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Extracto" state="visible" r:id="rId5"/>
    <sheet sheetId="3" name="Libros" state="visible" r:id="rId6"/>
    <sheet sheetId="4" name="Conciliación" state="visible" r:id="rId7"/>
    <sheet sheetId="5" name="Diagnóstico" state="visible" r:id="rId8"/>
  </sheets>
  <calcPr calcId="171027"/>
</workbook>
</file>

<file path=xl/sharedStrings.xml><?xml version="1.0" encoding="utf-8"?>
<sst xmlns="http://schemas.openxmlformats.org/spreadsheetml/2006/main" count="50" uniqueCount="42">
  <si>
    <t>PLANTILLA DE CONCILIACIÓN BANCARIA — ExtractoPro</t>
  </si>
  <si>
    <t/>
  </si>
  <si>
    <t>1. Pega el extracto del banco (solo columnas A–E) en la hoja Extracto, desde la fila 2.</t>
  </si>
  <si>
    <t xml:space="preserve">   Convierte el PDF del extracto a Excel en extractopro.com para que las cinco columnas queden listas.</t>
  </si>
  <si>
    <t>2. Pega el libro auxiliar 1110-Bancos (columnas A–E) en la hoja Libros, desde la fila 2.</t>
  </si>
  <si>
    <t>3. La columna Estado de la hoja Extracto marca cada movimiento como CONCILIADO o NO ENCONTRADO.</t>
  </si>
  <si>
    <t xml:space="preserve">   Las filas NO ENCONTRADO se resaltan en rojo automáticamente.</t>
  </si>
  <si>
    <t>4. En la hoja Conciliación, escribe las consignaciones en tránsito (B7) y los cheques no cobrados (B8).</t>
  </si>
  <si>
    <t xml:space="preserve">   Las notas débito y crédito no contabilizadas se calculan solas desde la hoja Extracto.</t>
  </si>
  <si>
    <t>5. Revisa la celda Diferencia (B17): si es 0 (verde), la conciliación cierra. Si no (rojo), usa la hoja Diagnóstico.</t>
  </si>
  <si>
    <t>No borres ni sobrescribas la columna Estado (F) de la hoja Extracto: pega solo A–E.</t>
  </si>
  <si>
    <t>Guía completa: extractopro.com/blog/plantilla-conciliacion-bancaria-excel</t>
  </si>
  <si>
    <t>Fecha</t>
  </si>
  <si>
    <t>Descripción</t>
  </si>
  <si>
    <t>Débito</t>
  </si>
  <si>
    <t>Crédito</t>
  </si>
  <si>
    <t>Saldo</t>
  </si>
  <si>
    <t>Estado</t>
  </si>
  <si>
    <t>Observación</t>
  </si>
  <si>
    <t>CONCILIACIÓN BANCARIA</t>
  </si>
  <si>
    <t>Banco / cuenta:</t>
  </si>
  <si>
    <t>Período:</t>
  </si>
  <si>
    <t>Saldo según extracto bancario</t>
  </si>
  <si>
    <t>(+) Consignaciones en tránsito</t>
  </si>
  <si>
    <t>(−) Cheques girados no cobrados</t>
  </si>
  <si>
    <t>(+) Notas débito no contabilizadas (GMF, comisiones, retenciones)</t>
  </si>
  <si>
    <t>(−) Notas crédito no contabilizadas (intereses ganados)</t>
  </si>
  <si>
    <t>(±) Errores de transcripción</t>
  </si>
  <si>
    <t>Saldo conciliado</t>
  </si>
  <si>
    <t>Saldo según libros (auxiliar 1110)</t>
  </si>
  <si>
    <t>Diferencia (debe ser 0)</t>
  </si>
  <si>
    <t>DIAGNÓSTICO</t>
  </si>
  <si>
    <t>Validación del extracto contra sí mismo (debe dar 0)</t>
  </si>
  <si>
    <t>Partidas pendientes (NO ENCONTRADO)</t>
  </si>
  <si>
    <t>Total débitos no contabilizados</t>
  </si>
  <si>
    <t>Total créditos no contabilizados</t>
  </si>
  <si>
    <t>Variantes de cruce (pégalas en una columna auxiliar de Extracto si las necesitas):</t>
  </si>
  <si>
    <t>• Traer datos del auxiliar:  =SI.ERROR(BUSCARV(C2;Libros!C:G;5;FALSO);"NO ENCONTRADO")</t>
  </si>
  <si>
    <t>• Cruce por monto + ventana de fecha ±3 días:  =SUMAPRODUCTO((Libros!C:C=C2)*(ABS(Libros!A:A-A2)&lt;=3))</t>
  </si>
  <si>
    <t>• Validación de saldo fila por fila (debe dar 0):  =E3-(E2+D3-C3)</t>
  </si>
  <si>
    <t>Nota: Excel muestra las funciones en español (SI, CONTAR.SI, SUMAR.SI, BUSCAR) y</t>
  </si>
  <si>
    <t>puede usar ";" como separador según tu configuración regional.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</si>
</sst>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color theme="1"/>
      <family val="2"/>
      <scheme val="minor"/>
      <sz val="11"/>
      <name val="Calibri"/>
    </font>
    <font>
      <b/>
      <color rgb="FF1F3A5F"/>
      <sz val="14"/>
    </font>
    <font>
      <i/>
      <color rgb="FF777777"/>
    </font>
    <font>
      <b/>
      <color rgb="FFFFFFFF"/>
    </font>
    <font>
      <b/>
      <color rgb="FF1F3A5F"/>
      <sz val="13"/>
    </font>
    <font>
      <b/>
    </font>
    <font>
      <color rgb="FF555555"/>
    </font>
  </fonts>
  <fills count="3">
    <fill>
      <patternFill patternType="none"/>
    </fill>
    <fill>
      <patternFill patternType="gray125"/>
    </fill>
    <fill>
      <patternFill patternType="solid">
        <fgColor rgb="FF1F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3" fontId="0" fillId="0" borderId="0" xfId="0" applyNumberFormat="1"/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3">
    <dxf>
      <font>
        <color rgb="FF9C1C1C"/>
      </font>
      <fill>
        <patternFill patternType="solid">
          <bgColor rgb="FFF8D7DA"/>
        </patternFill>
      </fill>
    </dxf>
    <dxf>
      <font>
        <b/>
        <color rgb="FF1C6B2E"/>
      </font>
      <fill>
        <patternFill patternType="solid">
          <bgColor rgb="FFD7F0DB"/>
        </patternFill>
      </fill>
    </dxf>
    <dxf>
      <font>
        <b/>
        <color rgb="FF9C1C1C"/>
      </font>
      <fill>
        <patternFill patternType="solid">
          <bgColor rgb="FFF8D7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100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s="2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s="2" t="s">
        <v>6</v>
      </c>
    </row>
    <row r="8" spans="1:1" x14ac:dyDescent="0.25">
      <c r="A8" t="s">
        <v>7</v>
      </c>
    </row>
    <row r="9" spans="1:1" x14ac:dyDescent="0.25">
      <c r="A9" s="2" t="s">
        <v>8</v>
      </c>
    </row>
    <row r="10" spans="1:1" x14ac:dyDescent="0.25">
      <c r="A10" t="s">
        <v>9</v>
      </c>
    </row>
    <row r="11" spans="1:1" x14ac:dyDescent="0.25">
      <c r="A11" t="s">
        <v>1</v>
      </c>
    </row>
    <row r="12" spans="1:1" x14ac:dyDescent="0.25">
      <c r="A12" s="2" t="s">
        <v>10</v>
      </c>
    </row>
    <row r="13" spans="1:1" x14ac:dyDescent="0.25">
      <c r="A13" s="2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3" style="3" customWidth="1"/>
    <col min="2" max="2" width="46" customWidth="1"/>
    <col min="3" max="4" width="16" style="4" customWidth="1"/>
    <col min="5" max="5" width="18" style="4" customWidth="1"/>
    <col min="6" max="6" width="16" customWidth="1"/>
    <col min="7" max="7" width="30" customWidth="1"/>
  </cols>
  <sheetData>
    <row r="1" ht="18" customHeight="1" spans="1:7" x14ac:dyDescent="0.25">
      <c r="A1" s="5" t="s">
        <v>12</v>
      </c>
      <c r="B1" s="6" t="s">
        <v>13</v>
      </c>
      <c r="C1" s="7" t="s">
        <v>14</v>
      </c>
      <c r="D1" s="7" t="s">
        <v>15</v>
      </c>
      <c r="E1" s="7" t="s">
        <v>16</v>
      </c>
      <c r="F1" s="6" t="s">
        <v>17</v>
      </c>
      <c r="G1" s="6" t="s">
        <v>18</v>
      </c>
    </row>
    <row r="2" spans="6:6" x14ac:dyDescent="0.25">
      <c r="F2">
        <f>IF(AND(C2="",D2=""),"",IF(OR(AND(C2&lt;&gt;"",COUNTIF(Libros!C:C,C2)&gt;0),AND(D2&lt;&gt;"",COUNTIF(Libros!D:D,D2)&gt;0)),"CONCILIADO","NO ENCONTRADO"))</f>
      </c>
    </row>
    <row r="3" spans="6:6" x14ac:dyDescent="0.25">
      <c r="F3">
        <f>IF(AND(C3="",D3=""),"",IF(OR(AND(C3&lt;&gt;"",COUNTIF(Libros!C:C,C3)&gt;0),AND(D3&lt;&gt;"",COUNTIF(Libros!D:D,D3)&gt;0)),"CONCILIADO","NO ENCONTRADO"))</f>
      </c>
    </row>
    <row r="4" spans="6:6" x14ac:dyDescent="0.25">
      <c r="F4">
        <f>IF(AND(C4="",D4=""),"",IF(OR(AND(C4&lt;&gt;"",COUNTIF(Libros!C:C,C4)&gt;0),AND(D4&lt;&gt;"",COUNTIF(Libros!D:D,D4)&gt;0)),"CONCILIADO","NO ENCONTRADO"))</f>
      </c>
    </row>
    <row r="5" spans="6:6" x14ac:dyDescent="0.25">
      <c r="F5">
        <f>IF(AND(C5="",D5=""),"",IF(OR(AND(C5&lt;&gt;"",COUNTIF(Libros!C:C,C5)&gt;0),AND(D5&lt;&gt;"",COUNTIF(Libros!D:D,D5)&gt;0)),"CONCILIADO","NO ENCONTRADO"))</f>
      </c>
    </row>
    <row r="6" spans="6:6" x14ac:dyDescent="0.25">
      <c r="F6">
        <f>IF(AND(C6="",D6=""),"",IF(OR(AND(C6&lt;&gt;"",COUNTIF(Libros!C:C,C6)&gt;0),AND(D6&lt;&gt;"",COUNTIF(Libros!D:D,D6)&gt;0)),"CONCILIADO","NO ENCONTRADO"))</f>
      </c>
    </row>
    <row r="7" spans="6:6" x14ac:dyDescent="0.25">
      <c r="F7">
        <f>IF(AND(C7="",D7=""),"",IF(OR(AND(C7&lt;&gt;"",COUNTIF(Libros!C:C,C7)&gt;0),AND(D7&lt;&gt;"",COUNTIF(Libros!D:D,D7)&gt;0)),"CONCILIADO","NO ENCONTRADO"))</f>
      </c>
    </row>
    <row r="8" spans="6:6" x14ac:dyDescent="0.25">
      <c r="F8">
        <f>IF(AND(C8="",D8=""),"",IF(OR(AND(C8&lt;&gt;"",COUNTIF(Libros!C:C,C8)&gt;0),AND(D8&lt;&gt;"",COUNTIF(Libros!D:D,D8)&gt;0)),"CONCILIADO","NO ENCONTRADO"))</f>
      </c>
    </row>
    <row r="9" spans="6:6" x14ac:dyDescent="0.25">
      <c r="F9">
        <f>IF(AND(C9="",D9=""),"",IF(OR(AND(C9&lt;&gt;"",COUNTIF(Libros!C:C,C9)&gt;0),AND(D9&lt;&gt;"",COUNTIF(Libros!D:D,D9)&gt;0)),"CONCILIADO","NO ENCONTRADO"))</f>
      </c>
    </row>
    <row r="10" spans="6:6" x14ac:dyDescent="0.25">
      <c r="F10">
        <f>IF(AND(C10="",D10=""),"",IF(OR(AND(C10&lt;&gt;"",COUNTIF(Libros!C:C,C10)&gt;0),AND(D10&lt;&gt;"",COUNTIF(Libros!D:D,D10)&gt;0)),"CONCILIADO","NO ENCONTRADO"))</f>
      </c>
    </row>
    <row r="11" spans="6:6" x14ac:dyDescent="0.25">
      <c r="F11">
        <f>IF(AND(C11="",D11=""),"",IF(OR(AND(C11&lt;&gt;"",COUNTIF(Libros!C:C,C11)&gt;0),AND(D11&lt;&gt;"",COUNTIF(Libros!D:D,D11)&gt;0)),"CONCILIADO","NO ENCONTRADO"))</f>
      </c>
    </row>
    <row r="12" spans="6:6" x14ac:dyDescent="0.25">
      <c r="F12">
        <f>IF(AND(C12="",D12=""),"",IF(OR(AND(C12&lt;&gt;"",COUNTIF(Libros!C:C,C12)&gt;0),AND(D12&lt;&gt;"",COUNTIF(Libros!D:D,D12)&gt;0)),"CONCILIADO","NO ENCONTRADO"))</f>
      </c>
    </row>
    <row r="13" spans="6:6" x14ac:dyDescent="0.25">
      <c r="F13">
        <f>IF(AND(C13="",D13=""),"",IF(OR(AND(C13&lt;&gt;"",COUNTIF(Libros!C:C,C13)&gt;0),AND(D13&lt;&gt;"",COUNTIF(Libros!D:D,D13)&gt;0)),"CONCILIADO","NO ENCONTRADO"))</f>
      </c>
    </row>
    <row r="14" spans="6:6" x14ac:dyDescent="0.25">
      <c r="F14">
        <f>IF(AND(C14="",D14=""),"",IF(OR(AND(C14&lt;&gt;"",COUNTIF(Libros!C:C,C14)&gt;0),AND(D14&lt;&gt;"",COUNTIF(Libros!D:D,D14)&gt;0)),"CONCILIADO","NO ENCONTRADO"))</f>
      </c>
    </row>
    <row r="15" spans="6:6" x14ac:dyDescent="0.25">
      <c r="F15">
        <f>IF(AND(C15="",D15=""),"",IF(OR(AND(C15&lt;&gt;"",COUNTIF(Libros!C:C,C15)&gt;0),AND(D15&lt;&gt;"",COUNTIF(Libros!D:D,D15)&gt;0)),"CONCILIADO","NO ENCONTRADO"))</f>
      </c>
    </row>
    <row r="16" spans="6:6" x14ac:dyDescent="0.25">
      <c r="F16">
        <f>IF(AND(C16="",D16=""),"",IF(OR(AND(C16&lt;&gt;"",COUNTIF(Libros!C:C,C16)&gt;0),AND(D16&lt;&gt;"",COUNTIF(Libros!D:D,D16)&gt;0)),"CONCILIADO","NO ENCONTRADO"))</f>
      </c>
    </row>
    <row r="17" spans="6:6" x14ac:dyDescent="0.25">
      <c r="F17">
        <f>IF(AND(C17="",D17=""),"",IF(OR(AND(C17&lt;&gt;"",COUNTIF(Libros!C:C,C17)&gt;0),AND(D17&lt;&gt;"",COUNTIF(Libros!D:D,D17)&gt;0)),"CONCILIADO","NO ENCONTRADO"))</f>
      </c>
    </row>
    <row r="18" spans="6:6" x14ac:dyDescent="0.25">
      <c r="F18">
        <f>IF(AND(C18="",D18=""),"",IF(OR(AND(C18&lt;&gt;"",COUNTIF(Libros!C:C,C18)&gt;0),AND(D18&lt;&gt;"",COUNTIF(Libros!D:D,D18)&gt;0)),"CONCILIADO","NO ENCONTRADO"))</f>
      </c>
    </row>
    <row r="19" spans="6:6" x14ac:dyDescent="0.25">
      <c r="F19">
        <f>IF(AND(C19="",D19=""),"",IF(OR(AND(C19&lt;&gt;"",COUNTIF(Libros!C:C,C19)&gt;0),AND(D19&lt;&gt;"",COUNTIF(Libros!D:D,D19)&gt;0)),"CONCILIADO","NO ENCONTRADO"))</f>
      </c>
    </row>
    <row r="20" spans="6:6" x14ac:dyDescent="0.25">
      <c r="F20">
        <f>IF(AND(C20="",D20=""),"",IF(OR(AND(C20&lt;&gt;"",COUNTIF(Libros!C:C,C20)&gt;0),AND(D20&lt;&gt;"",COUNTIF(Libros!D:D,D20)&gt;0)),"CONCILIADO","NO ENCONTRADO"))</f>
      </c>
    </row>
    <row r="21" spans="6:6" x14ac:dyDescent="0.25">
      <c r="F21">
        <f>IF(AND(C21="",D21=""),"",IF(OR(AND(C21&lt;&gt;"",COUNTIF(Libros!C:C,C21)&gt;0),AND(D21&lt;&gt;"",COUNTIF(Libros!D:D,D21)&gt;0)),"CONCILIADO","NO ENCONTRADO"))</f>
      </c>
    </row>
    <row r="22" spans="6:6" x14ac:dyDescent="0.25">
      <c r="F22">
        <f>IF(AND(C22="",D22=""),"",IF(OR(AND(C22&lt;&gt;"",COUNTIF(Libros!C:C,C22)&gt;0),AND(D22&lt;&gt;"",COUNTIF(Libros!D:D,D22)&gt;0)),"CONCILIADO","NO ENCONTRADO"))</f>
      </c>
    </row>
    <row r="23" spans="6:6" x14ac:dyDescent="0.25">
      <c r="F23">
        <f>IF(AND(C23="",D23=""),"",IF(OR(AND(C23&lt;&gt;"",COUNTIF(Libros!C:C,C23)&gt;0),AND(D23&lt;&gt;"",COUNTIF(Libros!D:D,D23)&gt;0)),"CONCILIADO","NO ENCONTRADO"))</f>
      </c>
    </row>
    <row r="24" spans="6:6" x14ac:dyDescent="0.25">
      <c r="F24">
        <f>IF(AND(C24="",D24=""),"",IF(OR(AND(C24&lt;&gt;"",COUNTIF(Libros!C:C,C24)&gt;0),AND(D24&lt;&gt;"",COUNTIF(Libros!D:D,D24)&gt;0)),"CONCILIADO","NO ENCONTRADO"))</f>
      </c>
    </row>
    <row r="25" spans="6:6" x14ac:dyDescent="0.25">
      <c r="F25">
        <f>IF(AND(C25="",D25=""),"",IF(OR(AND(C25&lt;&gt;"",COUNTIF(Libros!C:C,C25)&gt;0),AND(D25&lt;&gt;"",COUNTIF(Libros!D:D,D25)&gt;0)),"CONCILIADO","NO ENCONTRADO"))</f>
      </c>
    </row>
    <row r="26" spans="6:6" x14ac:dyDescent="0.25">
      <c r="F26">
        <f>IF(AND(C26="",D26=""),"",IF(OR(AND(C26&lt;&gt;"",COUNTIF(Libros!C:C,C26)&gt;0),AND(D26&lt;&gt;"",COUNTIF(Libros!D:D,D26)&gt;0)),"CONCILIADO","NO ENCONTRADO"))</f>
      </c>
    </row>
    <row r="27" spans="6:6" x14ac:dyDescent="0.25">
      <c r="F27">
        <f>IF(AND(C27="",D27=""),"",IF(OR(AND(C27&lt;&gt;"",COUNTIF(Libros!C:C,C27)&gt;0),AND(D27&lt;&gt;"",COUNTIF(Libros!D:D,D27)&gt;0)),"CONCILIADO","NO ENCONTRADO"))</f>
      </c>
    </row>
    <row r="28" spans="6:6" x14ac:dyDescent="0.25">
      <c r="F28">
        <f>IF(AND(C28="",D28=""),"",IF(OR(AND(C28&lt;&gt;"",COUNTIF(Libros!C:C,C28)&gt;0),AND(D28&lt;&gt;"",COUNTIF(Libros!D:D,D28)&gt;0)),"CONCILIADO","NO ENCONTRADO"))</f>
      </c>
    </row>
    <row r="29" spans="6:6" x14ac:dyDescent="0.25">
      <c r="F29">
        <f>IF(AND(C29="",D29=""),"",IF(OR(AND(C29&lt;&gt;"",COUNTIF(Libros!C:C,C29)&gt;0),AND(D29&lt;&gt;"",COUNTIF(Libros!D:D,D29)&gt;0)),"CONCILIADO","NO ENCONTRADO"))</f>
      </c>
    </row>
    <row r="30" spans="6:6" x14ac:dyDescent="0.25">
      <c r="F30">
        <f>IF(AND(C30="",D30=""),"",IF(OR(AND(C30&lt;&gt;"",COUNTIF(Libros!C:C,C30)&gt;0),AND(D30&lt;&gt;"",COUNTIF(Libros!D:D,D30)&gt;0)),"CONCILIADO","NO ENCONTRADO"))</f>
      </c>
    </row>
    <row r="31" spans="6:6" x14ac:dyDescent="0.25">
      <c r="F31">
        <f>IF(AND(C31="",D31=""),"",IF(OR(AND(C31&lt;&gt;"",COUNTIF(Libros!C:C,C31)&gt;0),AND(D31&lt;&gt;"",COUNTIF(Libros!D:D,D31)&gt;0)),"CONCILIADO","NO ENCONTRADO"))</f>
      </c>
    </row>
    <row r="32" spans="6:6" x14ac:dyDescent="0.25">
      <c r="F32">
        <f>IF(AND(C32="",D32=""),"",IF(OR(AND(C32&lt;&gt;"",COUNTIF(Libros!C:C,C32)&gt;0),AND(D32&lt;&gt;"",COUNTIF(Libros!D:D,D32)&gt;0)),"CONCILIADO","NO ENCONTRADO"))</f>
      </c>
    </row>
    <row r="33" spans="6:6" x14ac:dyDescent="0.25">
      <c r="F33">
        <f>IF(AND(C33="",D33=""),"",IF(OR(AND(C33&lt;&gt;"",COUNTIF(Libros!C:C,C33)&gt;0),AND(D33&lt;&gt;"",COUNTIF(Libros!D:D,D33)&gt;0)),"CONCILIADO","NO ENCONTRADO"))</f>
      </c>
    </row>
    <row r="34" spans="6:6" x14ac:dyDescent="0.25">
      <c r="F34">
        <f>IF(AND(C34="",D34=""),"",IF(OR(AND(C34&lt;&gt;"",COUNTIF(Libros!C:C,C34)&gt;0),AND(D34&lt;&gt;"",COUNTIF(Libros!D:D,D34)&gt;0)),"CONCILIADO","NO ENCONTRADO"))</f>
      </c>
    </row>
    <row r="35" spans="6:6" x14ac:dyDescent="0.25">
      <c r="F35">
        <f>IF(AND(C35="",D35=""),"",IF(OR(AND(C35&lt;&gt;"",COUNTIF(Libros!C:C,C35)&gt;0),AND(D35&lt;&gt;"",COUNTIF(Libros!D:D,D35)&gt;0)),"CONCILIADO","NO ENCONTRADO"))</f>
      </c>
    </row>
    <row r="36" spans="6:6" x14ac:dyDescent="0.25">
      <c r="F36">
        <f>IF(AND(C36="",D36=""),"",IF(OR(AND(C36&lt;&gt;"",COUNTIF(Libros!C:C,C36)&gt;0),AND(D36&lt;&gt;"",COUNTIF(Libros!D:D,D36)&gt;0)),"CONCILIADO","NO ENCONTRADO"))</f>
      </c>
    </row>
    <row r="37" spans="6:6" x14ac:dyDescent="0.25">
      <c r="F37">
        <f>IF(AND(C37="",D37=""),"",IF(OR(AND(C37&lt;&gt;"",COUNTIF(Libros!C:C,C37)&gt;0),AND(D37&lt;&gt;"",COUNTIF(Libros!D:D,D37)&gt;0)),"CONCILIADO","NO ENCONTRADO"))</f>
      </c>
    </row>
    <row r="38" spans="6:6" x14ac:dyDescent="0.25">
      <c r="F38">
        <f>IF(AND(C38="",D38=""),"",IF(OR(AND(C38&lt;&gt;"",COUNTIF(Libros!C:C,C38)&gt;0),AND(D38&lt;&gt;"",COUNTIF(Libros!D:D,D38)&gt;0)),"CONCILIADO","NO ENCONTRADO"))</f>
      </c>
    </row>
    <row r="39" spans="6:6" x14ac:dyDescent="0.25">
      <c r="F39">
        <f>IF(AND(C39="",D39=""),"",IF(OR(AND(C39&lt;&gt;"",COUNTIF(Libros!C:C,C39)&gt;0),AND(D39&lt;&gt;"",COUNTIF(Libros!D:D,D39)&gt;0)),"CONCILIADO","NO ENCONTRADO"))</f>
      </c>
    </row>
    <row r="40" spans="6:6" x14ac:dyDescent="0.25">
      <c r="F40">
        <f>IF(AND(C40="",D40=""),"",IF(OR(AND(C40&lt;&gt;"",COUNTIF(Libros!C:C,C40)&gt;0),AND(D40&lt;&gt;"",COUNTIF(Libros!D:D,D40)&gt;0)),"CONCILIADO","NO ENCONTRADO"))</f>
      </c>
    </row>
    <row r="41" spans="6:6" x14ac:dyDescent="0.25">
      <c r="F41">
        <f>IF(AND(C41="",D41=""),"",IF(OR(AND(C41&lt;&gt;"",COUNTIF(Libros!C:C,C41)&gt;0),AND(D41&lt;&gt;"",COUNTIF(Libros!D:D,D41)&gt;0)),"CONCILIADO","NO ENCONTRADO"))</f>
      </c>
    </row>
    <row r="42" spans="6:6" x14ac:dyDescent="0.25">
      <c r="F42">
        <f>IF(AND(C42="",D42=""),"",IF(OR(AND(C42&lt;&gt;"",COUNTIF(Libros!C:C,C42)&gt;0),AND(D42&lt;&gt;"",COUNTIF(Libros!D:D,D42)&gt;0)),"CONCILIADO","NO ENCONTRADO"))</f>
      </c>
    </row>
    <row r="43" spans="6:6" x14ac:dyDescent="0.25">
      <c r="F43">
        <f>IF(AND(C43="",D43=""),"",IF(OR(AND(C43&lt;&gt;"",COUNTIF(Libros!C:C,C43)&gt;0),AND(D43&lt;&gt;"",COUNTIF(Libros!D:D,D43)&gt;0)),"CONCILIADO","NO ENCONTRADO"))</f>
      </c>
    </row>
    <row r="44" spans="6:6" x14ac:dyDescent="0.25">
      <c r="F44">
        <f>IF(AND(C44="",D44=""),"",IF(OR(AND(C44&lt;&gt;"",COUNTIF(Libros!C:C,C44)&gt;0),AND(D44&lt;&gt;"",COUNTIF(Libros!D:D,D44)&gt;0)),"CONCILIADO","NO ENCONTRADO"))</f>
      </c>
    </row>
    <row r="45" spans="6:6" x14ac:dyDescent="0.25">
      <c r="F45">
        <f>IF(AND(C45="",D45=""),"",IF(OR(AND(C45&lt;&gt;"",COUNTIF(Libros!C:C,C45)&gt;0),AND(D45&lt;&gt;"",COUNTIF(Libros!D:D,D45)&gt;0)),"CONCILIADO","NO ENCONTRADO"))</f>
      </c>
    </row>
    <row r="46" spans="6:6" x14ac:dyDescent="0.25">
      <c r="F46">
        <f>IF(AND(C46="",D46=""),"",IF(OR(AND(C46&lt;&gt;"",COUNTIF(Libros!C:C,C46)&gt;0),AND(D46&lt;&gt;"",COUNTIF(Libros!D:D,D46)&gt;0)),"CONCILIADO","NO ENCONTRADO"))</f>
      </c>
    </row>
    <row r="47" spans="6:6" x14ac:dyDescent="0.25">
      <c r="F47">
        <f>IF(AND(C47="",D47=""),"",IF(OR(AND(C47&lt;&gt;"",COUNTIF(Libros!C:C,C47)&gt;0),AND(D47&lt;&gt;"",COUNTIF(Libros!D:D,D47)&gt;0)),"CONCILIADO","NO ENCONTRADO"))</f>
      </c>
    </row>
    <row r="48" spans="6:6" x14ac:dyDescent="0.25">
      <c r="F48">
        <f>IF(AND(C48="",D48=""),"",IF(OR(AND(C48&lt;&gt;"",COUNTIF(Libros!C:C,C48)&gt;0),AND(D48&lt;&gt;"",COUNTIF(Libros!D:D,D48)&gt;0)),"CONCILIADO","NO ENCONTRADO"))</f>
      </c>
    </row>
    <row r="49" spans="6:6" x14ac:dyDescent="0.25">
      <c r="F49">
        <f>IF(AND(C49="",D49=""),"",IF(OR(AND(C49&lt;&gt;"",COUNTIF(Libros!C:C,C49)&gt;0),AND(D49&lt;&gt;"",COUNTIF(Libros!D:D,D49)&gt;0)),"CONCILIADO","NO ENCONTRADO"))</f>
      </c>
    </row>
    <row r="50" spans="6:6" x14ac:dyDescent="0.25">
      <c r="F50">
        <f>IF(AND(C50="",D50=""),"",IF(OR(AND(C50&lt;&gt;"",COUNTIF(Libros!C:C,C50)&gt;0),AND(D50&lt;&gt;"",COUNTIF(Libros!D:D,D50)&gt;0)),"CONCILIADO","NO ENCONTRADO"))</f>
      </c>
    </row>
    <row r="51" spans="6:6" x14ac:dyDescent="0.25">
      <c r="F51">
        <f>IF(AND(C51="",D51=""),"",IF(OR(AND(C51&lt;&gt;"",COUNTIF(Libros!C:C,C51)&gt;0),AND(D51&lt;&gt;"",COUNTIF(Libros!D:D,D51)&gt;0)),"CONCILIADO","NO ENCONTRADO"))</f>
      </c>
    </row>
    <row r="52" spans="6:6" x14ac:dyDescent="0.25">
      <c r="F52">
        <f>IF(AND(C52="",D52=""),"",IF(OR(AND(C52&lt;&gt;"",COUNTIF(Libros!C:C,C52)&gt;0),AND(D52&lt;&gt;"",COUNTIF(Libros!D:D,D52)&gt;0)),"CONCILIADO","NO ENCONTRADO"))</f>
      </c>
    </row>
    <row r="53" spans="6:6" x14ac:dyDescent="0.25">
      <c r="F53">
        <f>IF(AND(C53="",D53=""),"",IF(OR(AND(C53&lt;&gt;"",COUNTIF(Libros!C:C,C53)&gt;0),AND(D53&lt;&gt;"",COUNTIF(Libros!D:D,D53)&gt;0)),"CONCILIADO","NO ENCONTRADO"))</f>
      </c>
    </row>
    <row r="54" spans="6:6" x14ac:dyDescent="0.25">
      <c r="F54">
        <f>IF(AND(C54="",D54=""),"",IF(OR(AND(C54&lt;&gt;"",COUNTIF(Libros!C:C,C54)&gt;0),AND(D54&lt;&gt;"",COUNTIF(Libros!D:D,D54)&gt;0)),"CONCILIADO","NO ENCONTRADO"))</f>
      </c>
    </row>
    <row r="55" spans="6:6" x14ac:dyDescent="0.25">
      <c r="F55">
        <f>IF(AND(C55="",D55=""),"",IF(OR(AND(C55&lt;&gt;"",COUNTIF(Libros!C:C,C55)&gt;0),AND(D55&lt;&gt;"",COUNTIF(Libros!D:D,D55)&gt;0)),"CONCILIADO","NO ENCONTRADO"))</f>
      </c>
    </row>
    <row r="56" spans="6:6" x14ac:dyDescent="0.25">
      <c r="F56">
        <f>IF(AND(C56="",D56=""),"",IF(OR(AND(C56&lt;&gt;"",COUNTIF(Libros!C:C,C56)&gt;0),AND(D56&lt;&gt;"",COUNTIF(Libros!D:D,D56)&gt;0)),"CONCILIADO","NO ENCONTRADO"))</f>
      </c>
    </row>
    <row r="57" spans="6:6" x14ac:dyDescent="0.25">
      <c r="F57">
        <f>IF(AND(C57="",D57=""),"",IF(OR(AND(C57&lt;&gt;"",COUNTIF(Libros!C:C,C57)&gt;0),AND(D57&lt;&gt;"",COUNTIF(Libros!D:D,D57)&gt;0)),"CONCILIADO","NO ENCONTRADO"))</f>
      </c>
    </row>
    <row r="58" spans="6:6" x14ac:dyDescent="0.25">
      <c r="F58">
        <f>IF(AND(C58="",D58=""),"",IF(OR(AND(C58&lt;&gt;"",COUNTIF(Libros!C:C,C58)&gt;0),AND(D58&lt;&gt;"",COUNTIF(Libros!D:D,D58)&gt;0)),"CONCILIADO","NO ENCONTRADO"))</f>
      </c>
    </row>
    <row r="59" spans="6:6" x14ac:dyDescent="0.25">
      <c r="F59">
        <f>IF(AND(C59="",D59=""),"",IF(OR(AND(C59&lt;&gt;"",COUNTIF(Libros!C:C,C59)&gt;0),AND(D59&lt;&gt;"",COUNTIF(Libros!D:D,D59)&gt;0)),"CONCILIADO","NO ENCONTRADO"))</f>
      </c>
    </row>
    <row r="60" spans="6:6" x14ac:dyDescent="0.25">
      <c r="F60">
        <f>IF(AND(C60="",D60=""),"",IF(OR(AND(C60&lt;&gt;"",COUNTIF(Libros!C:C,C60)&gt;0),AND(D60&lt;&gt;"",COUNTIF(Libros!D:D,D60)&gt;0)),"CONCILIADO","NO ENCONTRADO"))</f>
      </c>
    </row>
    <row r="61" spans="6:6" x14ac:dyDescent="0.25">
      <c r="F61">
        <f>IF(AND(C61="",D61=""),"",IF(OR(AND(C61&lt;&gt;"",COUNTIF(Libros!C:C,C61)&gt;0),AND(D61&lt;&gt;"",COUNTIF(Libros!D:D,D61)&gt;0)),"CONCILIADO","NO ENCONTRADO"))</f>
      </c>
    </row>
    <row r="62" spans="6:6" x14ac:dyDescent="0.25">
      <c r="F62">
        <f>IF(AND(C62="",D62=""),"",IF(OR(AND(C62&lt;&gt;"",COUNTIF(Libros!C:C,C62)&gt;0),AND(D62&lt;&gt;"",COUNTIF(Libros!D:D,D62)&gt;0)),"CONCILIADO","NO ENCONTRADO"))</f>
      </c>
    </row>
    <row r="63" spans="6:6" x14ac:dyDescent="0.25">
      <c r="F63">
        <f>IF(AND(C63="",D63=""),"",IF(OR(AND(C63&lt;&gt;"",COUNTIF(Libros!C:C,C63)&gt;0),AND(D63&lt;&gt;"",COUNTIF(Libros!D:D,D63)&gt;0)),"CONCILIADO","NO ENCONTRADO"))</f>
      </c>
    </row>
    <row r="64" spans="6:6" x14ac:dyDescent="0.25">
      <c r="F64">
        <f>IF(AND(C64="",D64=""),"",IF(OR(AND(C64&lt;&gt;"",COUNTIF(Libros!C:C,C64)&gt;0),AND(D64&lt;&gt;"",COUNTIF(Libros!D:D,D64)&gt;0)),"CONCILIADO","NO ENCONTRADO"))</f>
      </c>
    </row>
    <row r="65" spans="6:6" x14ac:dyDescent="0.25">
      <c r="F65">
        <f>IF(AND(C65="",D65=""),"",IF(OR(AND(C65&lt;&gt;"",COUNTIF(Libros!C:C,C65)&gt;0),AND(D65&lt;&gt;"",COUNTIF(Libros!D:D,D65)&gt;0)),"CONCILIADO","NO ENCONTRADO"))</f>
      </c>
    </row>
    <row r="66" spans="6:6" x14ac:dyDescent="0.25">
      <c r="F66">
        <f>IF(AND(C66="",D66=""),"",IF(OR(AND(C66&lt;&gt;"",COUNTIF(Libros!C:C,C66)&gt;0),AND(D66&lt;&gt;"",COUNTIF(Libros!D:D,D66)&gt;0)),"CONCILIADO","NO ENCONTRADO"))</f>
      </c>
    </row>
    <row r="67" spans="6:6" x14ac:dyDescent="0.25">
      <c r="F67">
        <f>IF(AND(C67="",D67=""),"",IF(OR(AND(C67&lt;&gt;"",COUNTIF(Libros!C:C,C67)&gt;0),AND(D67&lt;&gt;"",COUNTIF(Libros!D:D,D67)&gt;0)),"CONCILIADO","NO ENCONTRADO"))</f>
      </c>
    </row>
    <row r="68" spans="6:6" x14ac:dyDescent="0.25">
      <c r="F68">
        <f>IF(AND(C68="",D68=""),"",IF(OR(AND(C68&lt;&gt;"",COUNTIF(Libros!C:C,C68)&gt;0),AND(D68&lt;&gt;"",COUNTIF(Libros!D:D,D68)&gt;0)),"CONCILIADO","NO ENCONTRADO"))</f>
      </c>
    </row>
    <row r="69" spans="6:6" x14ac:dyDescent="0.25">
      <c r="F69">
        <f>IF(AND(C69="",D69=""),"",IF(OR(AND(C69&lt;&gt;"",COUNTIF(Libros!C:C,C69)&gt;0),AND(D69&lt;&gt;"",COUNTIF(Libros!D:D,D69)&gt;0)),"CONCILIADO","NO ENCONTRADO"))</f>
      </c>
    </row>
    <row r="70" spans="6:6" x14ac:dyDescent="0.25">
      <c r="F70">
        <f>IF(AND(C70="",D70=""),"",IF(OR(AND(C70&lt;&gt;"",COUNTIF(Libros!C:C,C70)&gt;0),AND(D70&lt;&gt;"",COUNTIF(Libros!D:D,D70)&gt;0)),"CONCILIADO","NO ENCONTRADO"))</f>
      </c>
    </row>
    <row r="71" spans="6:6" x14ac:dyDescent="0.25">
      <c r="F71">
        <f>IF(AND(C71="",D71=""),"",IF(OR(AND(C71&lt;&gt;"",COUNTIF(Libros!C:C,C71)&gt;0),AND(D71&lt;&gt;"",COUNTIF(Libros!D:D,D71)&gt;0)),"CONCILIADO","NO ENCONTRADO"))</f>
      </c>
    </row>
    <row r="72" spans="6:6" x14ac:dyDescent="0.25">
      <c r="F72">
        <f>IF(AND(C72="",D72=""),"",IF(OR(AND(C72&lt;&gt;"",COUNTIF(Libros!C:C,C72)&gt;0),AND(D72&lt;&gt;"",COUNTIF(Libros!D:D,D72)&gt;0)),"CONCILIADO","NO ENCONTRADO"))</f>
      </c>
    </row>
    <row r="73" spans="6:6" x14ac:dyDescent="0.25">
      <c r="F73">
        <f>IF(AND(C73="",D73=""),"",IF(OR(AND(C73&lt;&gt;"",COUNTIF(Libros!C:C,C73)&gt;0),AND(D73&lt;&gt;"",COUNTIF(Libros!D:D,D73)&gt;0)),"CONCILIADO","NO ENCONTRADO"))</f>
      </c>
    </row>
    <row r="74" spans="6:6" x14ac:dyDescent="0.25">
      <c r="F74">
        <f>IF(AND(C74="",D74=""),"",IF(OR(AND(C74&lt;&gt;"",COUNTIF(Libros!C:C,C74)&gt;0),AND(D74&lt;&gt;"",COUNTIF(Libros!D:D,D74)&gt;0)),"CONCILIADO","NO ENCONTRADO"))</f>
      </c>
    </row>
    <row r="75" spans="6:6" x14ac:dyDescent="0.25">
      <c r="F75">
        <f>IF(AND(C75="",D75=""),"",IF(OR(AND(C75&lt;&gt;"",COUNTIF(Libros!C:C,C75)&gt;0),AND(D75&lt;&gt;"",COUNTIF(Libros!D:D,D75)&gt;0)),"CONCILIADO","NO ENCONTRADO"))</f>
      </c>
    </row>
    <row r="76" spans="6:6" x14ac:dyDescent="0.25">
      <c r="F76">
        <f>IF(AND(C76="",D76=""),"",IF(OR(AND(C76&lt;&gt;"",COUNTIF(Libros!C:C,C76)&gt;0),AND(D76&lt;&gt;"",COUNTIF(Libros!D:D,D76)&gt;0)),"CONCILIADO","NO ENCONTRADO"))</f>
      </c>
    </row>
    <row r="77" spans="6:6" x14ac:dyDescent="0.25">
      <c r="F77">
        <f>IF(AND(C77="",D77=""),"",IF(OR(AND(C77&lt;&gt;"",COUNTIF(Libros!C:C,C77)&gt;0),AND(D77&lt;&gt;"",COUNTIF(Libros!D:D,D77)&gt;0)),"CONCILIADO","NO ENCONTRADO"))</f>
      </c>
    </row>
    <row r="78" spans="6:6" x14ac:dyDescent="0.25">
      <c r="F78">
        <f>IF(AND(C78="",D78=""),"",IF(OR(AND(C78&lt;&gt;"",COUNTIF(Libros!C:C,C78)&gt;0),AND(D78&lt;&gt;"",COUNTIF(Libros!D:D,D78)&gt;0)),"CONCILIADO","NO ENCONTRADO"))</f>
      </c>
    </row>
    <row r="79" spans="6:6" x14ac:dyDescent="0.25">
      <c r="F79">
        <f>IF(AND(C79="",D79=""),"",IF(OR(AND(C79&lt;&gt;"",COUNTIF(Libros!C:C,C79)&gt;0),AND(D79&lt;&gt;"",COUNTIF(Libros!D:D,D79)&gt;0)),"CONCILIADO","NO ENCONTRADO"))</f>
      </c>
    </row>
    <row r="80" spans="6:6" x14ac:dyDescent="0.25">
      <c r="F80">
        <f>IF(AND(C80="",D80=""),"",IF(OR(AND(C80&lt;&gt;"",COUNTIF(Libros!C:C,C80)&gt;0),AND(D80&lt;&gt;"",COUNTIF(Libros!D:D,D80)&gt;0)),"CONCILIADO","NO ENCONTRADO"))</f>
      </c>
    </row>
    <row r="81" spans="6:6" x14ac:dyDescent="0.25">
      <c r="F81">
        <f>IF(AND(C81="",D81=""),"",IF(OR(AND(C81&lt;&gt;"",COUNTIF(Libros!C:C,C81)&gt;0),AND(D81&lt;&gt;"",COUNTIF(Libros!D:D,D81)&gt;0)),"CONCILIADO","NO ENCONTRADO"))</f>
      </c>
    </row>
    <row r="82" spans="6:6" x14ac:dyDescent="0.25">
      <c r="F82">
        <f>IF(AND(C82="",D82=""),"",IF(OR(AND(C82&lt;&gt;"",COUNTIF(Libros!C:C,C82)&gt;0),AND(D82&lt;&gt;"",COUNTIF(Libros!D:D,D82)&gt;0)),"CONCILIADO","NO ENCONTRADO"))</f>
      </c>
    </row>
    <row r="83" spans="6:6" x14ac:dyDescent="0.25">
      <c r="F83">
        <f>IF(AND(C83="",D83=""),"",IF(OR(AND(C83&lt;&gt;"",COUNTIF(Libros!C:C,C83)&gt;0),AND(D83&lt;&gt;"",COUNTIF(Libros!D:D,D83)&gt;0)),"CONCILIADO","NO ENCONTRADO"))</f>
      </c>
    </row>
    <row r="84" spans="6:6" x14ac:dyDescent="0.25">
      <c r="F84">
        <f>IF(AND(C84="",D84=""),"",IF(OR(AND(C84&lt;&gt;"",COUNTIF(Libros!C:C,C84)&gt;0),AND(D84&lt;&gt;"",COUNTIF(Libros!D:D,D84)&gt;0)),"CONCILIADO","NO ENCONTRADO"))</f>
      </c>
    </row>
    <row r="85" spans="6:6" x14ac:dyDescent="0.25">
      <c r="F85">
        <f>IF(AND(C85="",D85=""),"",IF(OR(AND(C85&lt;&gt;"",COUNTIF(Libros!C:C,C85)&gt;0),AND(D85&lt;&gt;"",COUNTIF(Libros!D:D,D85)&gt;0)),"CONCILIADO","NO ENCONTRADO"))</f>
      </c>
    </row>
    <row r="86" spans="6:6" x14ac:dyDescent="0.25">
      <c r="F86">
        <f>IF(AND(C86="",D86=""),"",IF(OR(AND(C86&lt;&gt;"",COUNTIF(Libros!C:C,C86)&gt;0),AND(D86&lt;&gt;"",COUNTIF(Libros!D:D,D86)&gt;0)),"CONCILIADO","NO ENCONTRADO"))</f>
      </c>
    </row>
    <row r="87" spans="6:6" x14ac:dyDescent="0.25">
      <c r="F87">
        <f>IF(AND(C87="",D87=""),"",IF(OR(AND(C87&lt;&gt;"",COUNTIF(Libros!C:C,C87)&gt;0),AND(D87&lt;&gt;"",COUNTIF(Libros!D:D,D87)&gt;0)),"CONCILIADO","NO ENCONTRADO"))</f>
      </c>
    </row>
    <row r="88" spans="6:6" x14ac:dyDescent="0.25">
      <c r="F88">
        <f>IF(AND(C88="",D88=""),"",IF(OR(AND(C88&lt;&gt;"",COUNTIF(Libros!C:C,C88)&gt;0),AND(D88&lt;&gt;"",COUNTIF(Libros!D:D,D88)&gt;0)),"CONCILIADO","NO ENCONTRADO"))</f>
      </c>
    </row>
    <row r="89" spans="6:6" x14ac:dyDescent="0.25">
      <c r="F89">
        <f>IF(AND(C89="",D89=""),"",IF(OR(AND(C89&lt;&gt;"",COUNTIF(Libros!C:C,C89)&gt;0),AND(D89&lt;&gt;"",COUNTIF(Libros!D:D,D89)&gt;0)),"CONCILIADO","NO ENCONTRADO"))</f>
      </c>
    </row>
    <row r="90" spans="6:6" x14ac:dyDescent="0.25">
      <c r="F90">
        <f>IF(AND(C90="",D90=""),"",IF(OR(AND(C90&lt;&gt;"",COUNTIF(Libros!C:C,C90)&gt;0),AND(D90&lt;&gt;"",COUNTIF(Libros!D:D,D90)&gt;0)),"CONCILIADO","NO ENCONTRADO"))</f>
      </c>
    </row>
    <row r="91" spans="6:6" x14ac:dyDescent="0.25">
      <c r="F91">
        <f>IF(AND(C91="",D91=""),"",IF(OR(AND(C91&lt;&gt;"",COUNTIF(Libros!C:C,C91)&gt;0),AND(D91&lt;&gt;"",COUNTIF(Libros!D:D,D91)&gt;0)),"CONCILIADO","NO ENCONTRADO"))</f>
      </c>
    </row>
    <row r="92" spans="6:6" x14ac:dyDescent="0.25">
      <c r="F92">
        <f>IF(AND(C92="",D92=""),"",IF(OR(AND(C92&lt;&gt;"",COUNTIF(Libros!C:C,C92)&gt;0),AND(D92&lt;&gt;"",COUNTIF(Libros!D:D,D92)&gt;0)),"CONCILIADO","NO ENCONTRADO"))</f>
      </c>
    </row>
    <row r="93" spans="6:6" x14ac:dyDescent="0.25">
      <c r="F93">
        <f>IF(AND(C93="",D93=""),"",IF(OR(AND(C93&lt;&gt;"",COUNTIF(Libros!C:C,C93)&gt;0),AND(D93&lt;&gt;"",COUNTIF(Libros!D:D,D93)&gt;0)),"CONCILIADO","NO ENCONTRADO"))</f>
      </c>
    </row>
    <row r="94" spans="6:6" x14ac:dyDescent="0.25">
      <c r="F94">
        <f>IF(AND(C94="",D94=""),"",IF(OR(AND(C94&lt;&gt;"",COUNTIF(Libros!C:C,C94)&gt;0),AND(D94&lt;&gt;"",COUNTIF(Libros!D:D,D94)&gt;0)),"CONCILIADO","NO ENCONTRADO"))</f>
      </c>
    </row>
    <row r="95" spans="6:6" x14ac:dyDescent="0.25">
      <c r="F95">
        <f>IF(AND(C95="",D95=""),"",IF(OR(AND(C95&lt;&gt;"",COUNTIF(Libros!C:C,C95)&gt;0),AND(D95&lt;&gt;"",COUNTIF(Libros!D:D,D95)&gt;0)),"CONCILIADO","NO ENCONTRADO"))</f>
      </c>
    </row>
    <row r="96" spans="6:6" x14ac:dyDescent="0.25">
      <c r="F96">
        <f>IF(AND(C96="",D96=""),"",IF(OR(AND(C96&lt;&gt;"",COUNTIF(Libros!C:C,C96)&gt;0),AND(D96&lt;&gt;"",COUNTIF(Libros!D:D,D96)&gt;0)),"CONCILIADO","NO ENCONTRADO"))</f>
      </c>
    </row>
    <row r="97" spans="6:6" x14ac:dyDescent="0.25">
      <c r="F97">
        <f>IF(AND(C97="",D97=""),"",IF(OR(AND(C97&lt;&gt;"",COUNTIF(Libros!C:C,C97)&gt;0),AND(D97&lt;&gt;"",COUNTIF(Libros!D:D,D97)&gt;0)),"CONCILIADO","NO ENCONTRADO"))</f>
      </c>
    </row>
    <row r="98" spans="6:6" x14ac:dyDescent="0.25">
      <c r="F98">
        <f>IF(AND(C98="",D98=""),"",IF(OR(AND(C98&lt;&gt;"",COUNTIF(Libros!C:C,C98)&gt;0),AND(D98&lt;&gt;"",COUNTIF(Libros!D:D,D98)&gt;0)),"CONCILIADO","NO ENCONTRADO"))</f>
      </c>
    </row>
    <row r="99" spans="6:6" x14ac:dyDescent="0.25">
      <c r="F99">
        <f>IF(AND(C99="",D99=""),"",IF(OR(AND(C99&lt;&gt;"",COUNTIF(Libros!C:C,C99)&gt;0),AND(D99&lt;&gt;"",COUNTIF(Libros!D:D,D99)&gt;0)),"CONCILIADO","NO ENCONTRADO"))</f>
      </c>
    </row>
    <row r="100" spans="6:6" x14ac:dyDescent="0.25">
      <c r="F100">
        <f>IF(AND(C100="",D100=""),"",IF(OR(AND(C100&lt;&gt;"",COUNTIF(Libros!C:C,C100)&gt;0),AND(D100&lt;&gt;"",COUNTIF(Libros!D:D,D100)&gt;0)),"CONCILIADO","NO ENCONTRADO"))</f>
      </c>
    </row>
    <row r="101" spans="6:6" x14ac:dyDescent="0.25">
      <c r="F101">
        <f>IF(AND(C101="",D101=""),"",IF(OR(AND(C101&lt;&gt;"",COUNTIF(Libros!C:C,C101)&gt;0),AND(D101&lt;&gt;"",COUNTIF(Libros!D:D,D101)&gt;0)),"CONCILIADO","NO ENCONTRADO"))</f>
      </c>
    </row>
    <row r="102" spans="6:6" x14ac:dyDescent="0.25">
      <c r="F102">
        <f>IF(AND(C102="",D102=""),"",IF(OR(AND(C102&lt;&gt;"",COUNTIF(Libros!C:C,C102)&gt;0),AND(D102&lt;&gt;"",COUNTIF(Libros!D:D,D102)&gt;0)),"CONCILIADO","NO ENCONTRADO"))</f>
      </c>
    </row>
    <row r="103" spans="6:6" x14ac:dyDescent="0.25">
      <c r="F103">
        <f>IF(AND(C103="",D103=""),"",IF(OR(AND(C103&lt;&gt;"",COUNTIF(Libros!C:C,C103)&gt;0),AND(D103&lt;&gt;"",COUNTIF(Libros!D:D,D103)&gt;0)),"CONCILIADO","NO ENCONTRADO"))</f>
      </c>
    </row>
    <row r="104" spans="6:6" x14ac:dyDescent="0.25">
      <c r="F104">
        <f>IF(AND(C104="",D104=""),"",IF(OR(AND(C104&lt;&gt;"",COUNTIF(Libros!C:C,C104)&gt;0),AND(D104&lt;&gt;"",COUNTIF(Libros!D:D,D104)&gt;0)),"CONCILIADO","NO ENCONTRADO"))</f>
      </c>
    </row>
    <row r="105" spans="6:6" x14ac:dyDescent="0.25">
      <c r="F105">
        <f>IF(AND(C105="",D105=""),"",IF(OR(AND(C105&lt;&gt;"",COUNTIF(Libros!C:C,C105)&gt;0),AND(D105&lt;&gt;"",COUNTIF(Libros!D:D,D105)&gt;0)),"CONCILIADO","NO ENCONTRADO"))</f>
      </c>
    </row>
    <row r="106" spans="6:6" x14ac:dyDescent="0.25">
      <c r="F106">
        <f>IF(AND(C106="",D106=""),"",IF(OR(AND(C106&lt;&gt;"",COUNTIF(Libros!C:C,C106)&gt;0),AND(D106&lt;&gt;"",COUNTIF(Libros!D:D,D106)&gt;0)),"CONCILIADO","NO ENCONTRADO"))</f>
      </c>
    </row>
    <row r="107" spans="6:6" x14ac:dyDescent="0.25">
      <c r="F107">
        <f>IF(AND(C107="",D107=""),"",IF(OR(AND(C107&lt;&gt;"",COUNTIF(Libros!C:C,C107)&gt;0),AND(D107&lt;&gt;"",COUNTIF(Libros!D:D,D107)&gt;0)),"CONCILIADO","NO ENCONTRADO"))</f>
      </c>
    </row>
    <row r="108" spans="6:6" x14ac:dyDescent="0.25">
      <c r="F108">
        <f>IF(AND(C108="",D108=""),"",IF(OR(AND(C108&lt;&gt;"",COUNTIF(Libros!C:C,C108)&gt;0),AND(D108&lt;&gt;"",COUNTIF(Libros!D:D,D108)&gt;0)),"CONCILIADO","NO ENCONTRADO"))</f>
      </c>
    </row>
    <row r="109" spans="6:6" x14ac:dyDescent="0.25">
      <c r="F109">
        <f>IF(AND(C109="",D109=""),"",IF(OR(AND(C109&lt;&gt;"",COUNTIF(Libros!C:C,C109)&gt;0),AND(D109&lt;&gt;"",COUNTIF(Libros!D:D,D109)&gt;0)),"CONCILIADO","NO ENCONTRADO"))</f>
      </c>
    </row>
    <row r="110" spans="6:6" x14ac:dyDescent="0.25">
      <c r="F110">
        <f>IF(AND(C110="",D110=""),"",IF(OR(AND(C110&lt;&gt;"",COUNTIF(Libros!C:C,C110)&gt;0),AND(D110&lt;&gt;"",COUNTIF(Libros!D:D,D110)&gt;0)),"CONCILIADO","NO ENCONTRADO"))</f>
      </c>
    </row>
    <row r="111" spans="6:6" x14ac:dyDescent="0.25">
      <c r="F111">
        <f>IF(AND(C111="",D111=""),"",IF(OR(AND(C111&lt;&gt;"",COUNTIF(Libros!C:C,C111)&gt;0),AND(D111&lt;&gt;"",COUNTIF(Libros!D:D,D111)&gt;0)),"CONCILIADO","NO ENCONTRADO"))</f>
      </c>
    </row>
    <row r="112" spans="6:6" x14ac:dyDescent="0.25">
      <c r="F112">
        <f>IF(AND(C112="",D112=""),"",IF(OR(AND(C112&lt;&gt;"",COUNTIF(Libros!C:C,C112)&gt;0),AND(D112&lt;&gt;"",COUNTIF(Libros!D:D,D112)&gt;0)),"CONCILIADO","NO ENCONTRADO"))</f>
      </c>
    </row>
    <row r="113" spans="6:6" x14ac:dyDescent="0.25">
      <c r="F113">
        <f>IF(AND(C113="",D113=""),"",IF(OR(AND(C113&lt;&gt;"",COUNTIF(Libros!C:C,C113)&gt;0),AND(D113&lt;&gt;"",COUNTIF(Libros!D:D,D113)&gt;0)),"CONCILIADO","NO ENCONTRADO"))</f>
      </c>
    </row>
    <row r="114" spans="6:6" x14ac:dyDescent="0.25">
      <c r="F114">
        <f>IF(AND(C114="",D114=""),"",IF(OR(AND(C114&lt;&gt;"",COUNTIF(Libros!C:C,C114)&gt;0),AND(D114&lt;&gt;"",COUNTIF(Libros!D:D,D114)&gt;0)),"CONCILIADO","NO ENCONTRADO"))</f>
      </c>
    </row>
    <row r="115" spans="6:6" x14ac:dyDescent="0.25">
      <c r="F115">
        <f>IF(AND(C115="",D115=""),"",IF(OR(AND(C115&lt;&gt;"",COUNTIF(Libros!C:C,C115)&gt;0),AND(D115&lt;&gt;"",COUNTIF(Libros!D:D,D115)&gt;0)),"CONCILIADO","NO ENCONTRADO"))</f>
      </c>
    </row>
    <row r="116" spans="6:6" x14ac:dyDescent="0.25">
      <c r="F116">
        <f>IF(AND(C116="",D116=""),"",IF(OR(AND(C116&lt;&gt;"",COUNTIF(Libros!C:C,C116)&gt;0),AND(D116&lt;&gt;"",COUNTIF(Libros!D:D,D116)&gt;0)),"CONCILIADO","NO ENCONTRADO"))</f>
      </c>
    </row>
    <row r="117" spans="6:6" x14ac:dyDescent="0.25">
      <c r="F117">
        <f>IF(AND(C117="",D117=""),"",IF(OR(AND(C117&lt;&gt;"",COUNTIF(Libros!C:C,C117)&gt;0),AND(D117&lt;&gt;"",COUNTIF(Libros!D:D,D117)&gt;0)),"CONCILIADO","NO ENCONTRADO"))</f>
      </c>
    </row>
    <row r="118" spans="6:6" x14ac:dyDescent="0.25">
      <c r="F118">
        <f>IF(AND(C118="",D118=""),"",IF(OR(AND(C118&lt;&gt;"",COUNTIF(Libros!C:C,C118)&gt;0),AND(D118&lt;&gt;"",COUNTIF(Libros!D:D,D118)&gt;0)),"CONCILIADO","NO ENCONTRADO"))</f>
      </c>
    </row>
    <row r="119" spans="6:6" x14ac:dyDescent="0.25">
      <c r="F119">
        <f>IF(AND(C119="",D119=""),"",IF(OR(AND(C119&lt;&gt;"",COUNTIF(Libros!C:C,C119)&gt;0),AND(D119&lt;&gt;"",COUNTIF(Libros!D:D,D119)&gt;0)),"CONCILIADO","NO ENCONTRADO"))</f>
      </c>
    </row>
    <row r="120" spans="6:6" x14ac:dyDescent="0.25">
      <c r="F120">
        <f>IF(AND(C120="",D120=""),"",IF(OR(AND(C120&lt;&gt;"",COUNTIF(Libros!C:C,C120)&gt;0),AND(D120&lt;&gt;"",COUNTIF(Libros!D:D,D120)&gt;0)),"CONCILIADO","NO ENCONTRADO"))</f>
      </c>
    </row>
    <row r="121" spans="6:6" x14ac:dyDescent="0.25">
      <c r="F121">
        <f>IF(AND(C121="",D121=""),"",IF(OR(AND(C121&lt;&gt;"",COUNTIF(Libros!C:C,C121)&gt;0),AND(D121&lt;&gt;"",COUNTIF(Libros!D:D,D121)&gt;0)),"CONCILIADO","NO ENCONTRADO"))</f>
      </c>
    </row>
    <row r="122" spans="6:6" x14ac:dyDescent="0.25">
      <c r="F122">
        <f>IF(AND(C122="",D122=""),"",IF(OR(AND(C122&lt;&gt;"",COUNTIF(Libros!C:C,C122)&gt;0),AND(D122&lt;&gt;"",COUNTIF(Libros!D:D,D122)&gt;0)),"CONCILIADO","NO ENCONTRADO"))</f>
      </c>
    </row>
    <row r="123" spans="6:6" x14ac:dyDescent="0.25">
      <c r="F123">
        <f>IF(AND(C123="",D123=""),"",IF(OR(AND(C123&lt;&gt;"",COUNTIF(Libros!C:C,C123)&gt;0),AND(D123&lt;&gt;"",COUNTIF(Libros!D:D,D123)&gt;0)),"CONCILIADO","NO ENCONTRADO"))</f>
      </c>
    </row>
    <row r="124" spans="6:6" x14ac:dyDescent="0.25">
      <c r="F124">
        <f>IF(AND(C124="",D124=""),"",IF(OR(AND(C124&lt;&gt;"",COUNTIF(Libros!C:C,C124)&gt;0),AND(D124&lt;&gt;"",COUNTIF(Libros!D:D,D124)&gt;0)),"CONCILIADO","NO ENCONTRADO"))</f>
      </c>
    </row>
    <row r="125" spans="6:6" x14ac:dyDescent="0.25">
      <c r="F125">
        <f>IF(AND(C125="",D125=""),"",IF(OR(AND(C125&lt;&gt;"",COUNTIF(Libros!C:C,C125)&gt;0),AND(D125&lt;&gt;"",COUNTIF(Libros!D:D,D125)&gt;0)),"CONCILIADO","NO ENCONTRADO"))</f>
      </c>
    </row>
    <row r="126" spans="6:6" x14ac:dyDescent="0.25">
      <c r="F126">
        <f>IF(AND(C126="",D126=""),"",IF(OR(AND(C126&lt;&gt;"",COUNTIF(Libros!C:C,C126)&gt;0),AND(D126&lt;&gt;"",COUNTIF(Libros!D:D,D126)&gt;0)),"CONCILIADO","NO ENCONTRADO"))</f>
      </c>
    </row>
    <row r="127" spans="6:6" x14ac:dyDescent="0.25">
      <c r="F127">
        <f>IF(AND(C127="",D127=""),"",IF(OR(AND(C127&lt;&gt;"",COUNTIF(Libros!C:C,C127)&gt;0),AND(D127&lt;&gt;"",COUNTIF(Libros!D:D,D127)&gt;0)),"CONCILIADO","NO ENCONTRADO"))</f>
      </c>
    </row>
    <row r="128" spans="6:6" x14ac:dyDescent="0.25">
      <c r="F128">
        <f>IF(AND(C128="",D128=""),"",IF(OR(AND(C128&lt;&gt;"",COUNTIF(Libros!C:C,C128)&gt;0),AND(D128&lt;&gt;"",COUNTIF(Libros!D:D,D128)&gt;0)),"CONCILIADO","NO ENCONTRADO"))</f>
      </c>
    </row>
    <row r="129" spans="6:6" x14ac:dyDescent="0.25">
      <c r="F129">
        <f>IF(AND(C129="",D129=""),"",IF(OR(AND(C129&lt;&gt;"",COUNTIF(Libros!C:C,C129)&gt;0),AND(D129&lt;&gt;"",COUNTIF(Libros!D:D,D129)&gt;0)),"CONCILIADO","NO ENCONTRADO"))</f>
      </c>
    </row>
    <row r="130" spans="6:6" x14ac:dyDescent="0.25">
      <c r="F130">
        <f>IF(AND(C130="",D130=""),"",IF(OR(AND(C130&lt;&gt;"",COUNTIF(Libros!C:C,C130)&gt;0),AND(D130&lt;&gt;"",COUNTIF(Libros!D:D,D130)&gt;0)),"CONCILIADO","NO ENCONTRADO"))</f>
      </c>
    </row>
    <row r="131" spans="6:6" x14ac:dyDescent="0.25">
      <c r="F131">
        <f>IF(AND(C131="",D131=""),"",IF(OR(AND(C131&lt;&gt;"",COUNTIF(Libros!C:C,C131)&gt;0),AND(D131&lt;&gt;"",COUNTIF(Libros!D:D,D131)&gt;0)),"CONCILIADO","NO ENCONTRADO"))</f>
      </c>
    </row>
    <row r="132" spans="6:6" x14ac:dyDescent="0.25">
      <c r="F132">
        <f>IF(AND(C132="",D132=""),"",IF(OR(AND(C132&lt;&gt;"",COUNTIF(Libros!C:C,C132)&gt;0),AND(D132&lt;&gt;"",COUNTIF(Libros!D:D,D132)&gt;0)),"CONCILIADO","NO ENCONTRADO"))</f>
      </c>
    </row>
    <row r="133" spans="6:6" x14ac:dyDescent="0.25">
      <c r="F133">
        <f>IF(AND(C133="",D133=""),"",IF(OR(AND(C133&lt;&gt;"",COUNTIF(Libros!C:C,C133)&gt;0),AND(D133&lt;&gt;"",COUNTIF(Libros!D:D,D133)&gt;0)),"CONCILIADO","NO ENCONTRADO"))</f>
      </c>
    </row>
    <row r="134" spans="6:6" x14ac:dyDescent="0.25">
      <c r="F134">
        <f>IF(AND(C134="",D134=""),"",IF(OR(AND(C134&lt;&gt;"",COUNTIF(Libros!C:C,C134)&gt;0),AND(D134&lt;&gt;"",COUNTIF(Libros!D:D,D134)&gt;0)),"CONCILIADO","NO ENCONTRADO"))</f>
      </c>
    </row>
    <row r="135" spans="6:6" x14ac:dyDescent="0.25">
      <c r="F135">
        <f>IF(AND(C135="",D135=""),"",IF(OR(AND(C135&lt;&gt;"",COUNTIF(Libros!C:C,C135)&gt;0),AND(D135&lt;&gt;"",COUNTIF(Libros!D:D,D135)&gt;0)),"CONCILIADO","NO ENCONTRADO"))</f>
      </c>
    </row>
    <row r="136" spans="6:6" x14ac:dyDescent="0.25">
      <c r="F136">
        <f>IF(AND(C136="",D136=""),"",IF(OR(AND(C136&lt;&gt;"",COUNTIF(Libros!C:C,C136)&gt;0),AND(D136&lt;&gt;"",COUNTIF(Libros!D:D,D136)&gt;0)),"CONCILIADO","NO ENCONTRADO"))</f>
      </c>
    </row>
    <row r="137" spans="6:6" x14ac:dyDescent="0.25">
      <c r="F137">
        <f>IF(AND(C137="",D137=""),"",IF(OR(AND(C137&lt;&gt;"",COUNTIF(Libros!C:C,C137)&gt;0),AND(D137&lt;&gt;"",COUNTIF(Libros!D:D,D137)&gt;0)),"CONCILIADO","NO ENCONTRADO"))</f>
      </c>
    </row>
    <row r="138" spans="6:6" x14ac:dyDescent="0.25">
      <c r="F138">
        <f>IF(AND(C138="",D138=""),"",IF(OR(AND(C138&lt;&gt;"",COUNTIF(Libros!C:C,C138)&gt;0),AND(D138&lt;&gt;"",COUNTIF(Libros!D:D,D138)&gt;0)),"CONCILIADO","NO ENCONTRADO"))</f>
      </c>
    </row>
    <row r="139" spans="6:6" x14ac:dyDescent="0.25">
      <c r="F139">
        <f>IF(AND(C139="",D139=""),"",IF(OR(AND(C139&lt;&gt;"",COUNTIF(Libros!C:C,C139)&gt;0),AND(D139&lt;&gt;"",COUNTIF(Libros!D:D,D139)&gt;0)),"CONCILIADO","NO ENCONTRADO"))</f>
      </c>
    </row>
    <row r="140" spans="6:6" x14ac:dyDescent="0.25">
      <c r="F140">
        <f>IF(AND(C140="",D140=""),"",IF(OR(AND(C140&lt;&gt;"",COUNTIF(Libros!C:C,C140)&gt;0),AND(D140&lt;&gt;"",COUNTIF(Libros!D:D,D140)&gt;0)),"CONCILIADO","NO ENCONTRADO"))</f>
      </c>
    </row>
    <row r="141" spans="6:6" x14ac:dyDescent="0.25">
      <c r="F141">
        <f>IF(AND(C141="",D141=""),"",IF(OR(AND(C141&lt;&gt;"",COUNTIF(Libros!C:C,C141)&gt;0),AND(D141&lt;&gt;"",COUNTIF(Libros!D:D,D141)&gt;0)),"CONCILIADO","NO ENCONTRADO"))</f>
      </c>
    </row>
    <row r="142" spans="6:6" x14ac:dyDescent="0.25">
      <c r="F142">
        <f>IF(AND(C142="",D142=""),"",IF(OR(AND(C142&lt;&gt;"",COUNTIF(Libros!C:C,C142)&gt;0),AND(D142&lt;&gt;"",COUNTIF(Libros!D:D,D142)&gt;0)),"CONCILIADO","NO ENCONTRADO"))</f>
      </c>
    </row>
    <row r="143" spans="6:6" x14ac:dyDescent="0.25">
      <c r="F143">
        <f>IF(AND(C143="",D143=""),"",IF(OR(AND(C143&lt;&gt;"",COUNTIF(Libros!C:C,C143)&gt;0),AND(D143&lt;&gt;"",COUNTIF(Libros!D:D,D143)&gt;0)),"CONCILIADO","NO ENCONTRADO"))</f>
      </c>
    </row>
    <row r="144" spans="6:6" x14ac:dyDescent="0.25">
      <c r="F144">
        <f>IF(AND(C144="",D144=""),"",IF(OR(AND(C144&lt;&gt;"",COUNTIF(Libros!C:C,C144)&gt;0),AND(D144&lt;&gt;"",COUNTIF(Libros!D:D,D144)&gt;0)),"CONCILIADO","NO ENCONTRADO"))</f>
      </c>
    </row>
    <row r="145" spans="6:6" x14ac:dyDescent="0.25">
      <c r="F145">
        <f>IF(AND(C145="",D145=""),"",IF(OR(AND(C145&lt;&gt;"",COUNTIF(Libros!C:C,C145)&gt;0),AND(D145&lt;&gt;"",COUNTIF(Libros!D:D,D145)&gt;0)),"CONCILIADO","NO ENCONTRADO"))</f>
      </c>
    </row>
    <row r="146" spans="6:6" x14ac:dyDescent="0.25">
      <c r="F146">
        <f>IF(AND(C146="",D146=""),"",IF(OR(AND(C146&lt;&gt;"",COUNTIF(Libros!C:C,C146)&gt;0),AND(D146&lt;&gt;"",COUNTIF(Libros!D:D,D146)&gt;0)),"CONCILIADO","NO ENCONTRADO"))</f>
      </c>
    </row>
    <row r="147" spans="6:6" x14ac:dyDescent="0.25">
      <c r="F147">
        <f>IF(AND(C147="",D147=""),"",IF(OR(AND(C147&lt;&gt;"",COUNTIF(Libros!C:C,C147)&gt;0),AND(D147&lt;&gt;"",COUNTIF(Libros!D:D,D147)&gt;0)),"CONCILIADO","NO ENCONTRADO"))</f>
      </c>
    </row>
    <row r="148" spans="6:6" x14ac:dyDescent="0.25">
      <c r="F148">
        <f>IF(AND(C148="",D148=""),"",IF(OR(AND(C148&lt;&gt;"",COUNTIF(Libros!C:C,C148)&gt;0),AND(D148&lt;&gt;"",COUNTIF(Libros!D:D,D148)&gt;0)),"CONCILIADO","NO ENCONTRADO"))</f>
      </c>
    </row>
    <row r="149" spans="6:6" x14ac:dyDescent="0.25">
      <c r="F149">
        <f>IF(AND(C149="",D149=""),"",IF(OR(AND(C149&lt;&gt;"",COUNTIF(Libros!C:C,C149)&gt;0),AND(D149&lt;&gt;"",COUNTIF(Libros!D:D,D149)&gt;0)),"CONCILIADO","NO ENCONTRADO"))</f>
      </c>
    </row>
    <row r="150" spans="6:6" x14ac:dyDescent="0.25">
      <c r="F150">
        <f>IF(AND(C150="",D150=""),"",IF(OR(AND(C150&lt;&gt;"",COUNTIF(Libros!C:C,C150)&gt;0),AND(D150&lt;&gt;"",COUNTIF(Libros!D:D,D150)&gt;0)),"CONCILIADO","NO ENCONTRADO"))</f>
      </c>
    </row>
    <row r="151" spans="6:6" x14ac:dyDescent="0.25">
      <c r="F151">
        <f>IF(AND(C151="",D151=""),"",IF(OR(AND(C151&lt;&gt;"",COUNTIF(Libros!C:C,C151)&gt;0),AND(D151&lt;&gt;"",COUNTIF(Libros!D:D,D151)&gt;0)),"CONCILIADO","NO ENCONTRADO"))</f>
      </c>
    </row>
    <row r="152" spans="6:6" x14ac:dyDescent="0.25">
      <c r="F152">
        <f>IF(AND(C152="",D152=""),"",IF(OR(AND(C152&lt;&gt;"",COUNTIF(Libros!C:C,C152)&gt;0),AND(D152&lt;&gt;"",COUNTIF(Libros!D:D,D152)&gt;0)),"CONCILIADO","NO ENCONTRADO"))</f>
      </c>
    </row>
    <row r="153" spans="6:6" x14ac:dyDescent="0.25">
      <c r="F153">
        <f>IF(AND(C153="",D153=""),"",IF(OR(AND(C153&lt;&gt;"",COUNTIF(Libros!C:C,C153)&gt;0),AND(D153&lt;&gt;"",COUNTIF(Libros!D:D,D153)&gt;0)),"CONCILIADO","NO ENCONTRADO"))</f>
      </c>
    </row>
    <row r="154" spans="6:6" x14ac:dyDescent="0.25">
      <c r="F154">
        <f>IF(AND(C154="",D154=""),"",IF(OR(AND(C154&lt;&gt;"",COUNTIF(Libros!C:C,C154)&gt;0),AND(D154&lt;&gt;"",COUNTIF(Libros!D:D,D154)&gt;0)),"CONCILIADO","NO ENCONTRADO"))</f>
      </c>
    </row>
    <row r="155" spans="6:6" x14ac:dyDescent="0.25">
      <c r="F155">
        <f>IF(AND(C155="",D155=""),"",IF(OR(AND(C155&lt;&gt;"",COUNTIF(Libros!C:C,C155)&gt;0),AND(D155&lt;&gt;"",COUNTIF(Libros!D:D,D155)&gt;0)),"CONCILIADO","NO ENCONTRADO"))</f>
      </c>
    </row>
    <row r="156" spans="6:6" x14ac:dyDescent="0.25">
      <c r="F156">
        <f>IF(AND(C156="",D156=""),"",IF(OR(AND(C156&lt;&gt;"",COUNTIF(Libros!C:C,C156)&gt;0),AND(D156&lt;&gt;"",COUNTIF(Libros!D:D,D156)&gt;0)),"CONCILIADO","NO ENCONTRADO"))</f>
      </c>
    </row>
    <row r="157" spans="6:6" x14ac:dyDescent="0.25">
      <c r="F157">
        <f>IF(AND(C157="",D157=""),"",IF(OR(AND(C157&lt;&gt;"",COUNTIF(Libros!C:C,C157)&gt;0),AND(D157&lt;&gt;"",COUNTIF(Libros!D:D,D157)&gt;0)),"CONCILIADO","NO ENCONTRADO"))</f>
      </c>
    </row>
    <row r="158" spans="6:6" x14ac:dyDescent="0.25">
      <c r="F158">
        <f>IF(AND(C158="",D158=""),"",IF(OR(AND(C158&lt;&gt;"",COUNTIF(Libros!C:C,C158)&gt;0),AND(D158&lt;&gt;"",COUNTIF(Libros!D:D,D158)&gt;0)),"CONCILIADO","NO ENCONTRADO"))</f>
      </c>
    </row>
    <row r="159" spans="6:6" x14ac:dyDescent="0.25">
      <c r="F159">
        <f>IF(AND(C159="",D159=""),"",IF(OR(AND(C159&lt;&gt;"",COUNTIF(Libros!C:C,C159)&gt;0),AND(D159&lt;&gt;"",COUNTIF(Libros!D:D,D159)&gt;0)),"CONCILIADO","NO ENCONTRADO"))</f>
      </c>
    </row>
    <row r="160" spans="6:6" x14ac:dyDescent="0.25">
      <c r="F160">
        <f>IF(AND(C160="",D160=""),"",IF(OR(AND(C160&lt;&gt;"",COUNTIF(Libros!C:C,C160)&gt;0),AND(D160&lt;&gt;"",COUNTIF(Libros!D:D,D160)&gt;0)),"CONCILIADO","NO ENCONTRADO"))</f>
      </c>
    </row>
    <row r="161" spans="6:6" x14ac:dyDescent="0.25">
      <c r="F161">
        <f>IF(AND(C161="",D161=""),"",IF(OR(AND(C161&lt;&gt;"",COUNTIF(Libros!C:C,C161)&gt;0),AND(D161&lt;&gt;"",COUNTIF(Libros!D:D,D161)&gt;0)),"CONCILIADO","NO ENCONTRADO"))</f>
      </c>
    </row>
    <row r="162" spans="6:6" x14ac:dyDescent="0.25">
      <c r="F162">
        <f>IF(AND(C162="",D162=""),"",IF(OR(AND(C162&lt;&gt;"",COUNTIF(Libros!C:C,C162)&gt;0),AND(D162&lt;&gt;"",COUNTIF(Libros!D:D,D162)&gt;0)),"CONCILIADO","NO ENCONTRADO"))</f>
      </c>
    </row>
    <row r="163" spans="6:6" x14ac:dyDescent="0.25">
      <c r="F163">
        <f>IF(AND(C163="",D163=""),"",IF(OR(AND(C163&lt;&gt;"",COUNTIF(Libros!C:C,C163)&gt;0),AND(D163&lt;&gt;"",COUNTIF(Libros!D:D,D163)&gt;0)),"CONCILIADO","NO ENCONTRADO"))</f>
      </c>
    </row>
    <row r="164" spans="6:6" x14ac:dyDescent="0.25">
      <c r="F164">
        <f>IF(AND(C164="",D164=""),"",IF(OR(AND(C164&lt;&gt;"",COUNTIF(Libros!C:C,C164)&gt;0),AND(D164&lt;&gt;"",COUNTIF(Libros!D:D,D164)&gt;0)),"CONCILIADO","NO ENCONTRADO"))</f>
      </c>
    </row>
    <row r="165" spans="6:6" x14ac:dyDescent="0.25">
      <c r="F165">
        <f>IF(AND(C165="",D165=""),"",IF(OR(AND(C165&lt;&gt;"",COUNTIF(Libros!C:C,C165)&gt;0),AND(D165&lt;&gt;"",COUNTIF(Libros!D:D,D165)&gt;0)),"CONCILIADO","NO ENCONTRADO"))</f>
      </c>
    </row>
    <row r="166" spans="6:6" x14ac:dyDescent="0.25">
      <c r="F166">
        <f>IF(AND(C166="",D166=""),"",IF(OR(AND(C166&lt;&gt;"",COUNTIF(Libros!C:C,C166)&gt;0),AND(D166&lt;&gt;"",COUNTIF(Libros!D:D,D166)&gt;0)),"CONCILIADO","NO ENCONTRADO"))</f>
      </c>
    </row>
    <row r="167" spans="6:6" x14ac:dyDescent="0.25">
      <c r="F167">
        <f>IF(AND(C167="",D167=""),"",IF(OR(AND(C167&lt;&gt;"",COUNTIF(Libros!C:C,C167)&gt;0),AND(D167&lt;&gt;"",COUNTIF(Libros!D:D,D167)&gt;0)),"CONCILIADO","NO ENCONTRADO"))</f>
      </c>
    </row>
    <row r="168" spans="6:6" x14ac:dyDescent="0.25">
      <c r="F168">
        <f>IF(AND(C168="",D168=""),"",IF(OR(AND(C168&lt;&gt;"",COUNTIF(Libros!C:C,C168)&gt;0),AND(D168&lt;&gt;"",COUNTIF(Libros!D:D,D168)&gt;0)),"CONCILIADO","NO ENCONTRADO"))</f>
      </c>
    </row>
    <row r="169" spans="6:6" x14ac:dyDescent="0.25">
      <c r="F169">
        <f>IF(AND(C169="",D169=""),"",IF(OR(AND(C169&lt;&gt;"",COUNTIF(Libros!C:C,C169)&gt;0),AND(D169&lt;&gt;"",COUNTIF(Libros!D:D,D169)&gt;0)),"CONCILIADO","NO ENCONTRADO"))</f>
      </c>
    </row>
    <row r="170" spans="6:6" x14ac:dyDescent="0.25">
      <c r="F170">
        <f>IF(AND(C170="",D170=""),"",IF(OR(AND(C170&lt;&gt;"",COUNTIF(Libros!C:C,C170)&gt;0),AND(D170&lt;&gt;"",COUNTIF(Libros!D:D,D170)&gt;0)),"CONCILIADO","NO ENCONTRADO"))</f>
      </c>
    </row>
    <row r="171" spans="6:6" x14ac:dyDescent="0.25">
      <c r="F171">
        <f>IF(AND(C171="",D171=""),"",IF(OR(AND(C171&lt;&gt;"",COUNTIF(Libros!C:C,C171)&gt;0),AND(D171&lt;&gt;"",COUNTIF(Libros!D:D,D171)&gt;0)),"CONCILIADO","NO ENCONTRADO"))</f>
      </c>
    </row>
    <row r="172" spans="6:6" x14ac:dyDescent="0.25">
      <c r="F172">
        <f>IF(AND(C172="",D172=""),"",IF(OR(AND(C172&lt;&gt;"",COUNTIF(Libros!C:C,C172)&gt;0),AND(D172&lt;&gt;"",COUNTIF(Libros!D:D,D172)&gt;0)),"CONCILIADO","NO ENCONTRADO"))</f>
      </c>
    </row>
    <row r="173" spans="6:6" x14ac:dyDescent="0.25">
      <c r="F173">
        <f>IF(AND(C173="",D173=""),"",IF(OR(AND(C173&lt;&gt;"",COUNTIF(Libros!C:C,C173)&gt;0),AND(D173&lt;&gt;"",COUNTIF(Libros!D:D,D173)&gt;0)),"CONCILIADO","NO ENCONTRADO"))</f>
      </c>
    </row>
    <row r="174" spans="6:6" x14ac:dyDescent="0.25">
      <c r="F174">
        <f>IF(AND(C174="",D174=""),"",IF(OR(AND(C174&lt;&gt;"",COUNTIF(Libros!C:C,C174)&gt;0),AND(D174&lt;&gt;"",COUNTIF(Libros!D:D,D174)&gt;0)),"CONCILIADO","NO ENCONTRADO"))</f>
      </c>
    </row>
    <row r="175" spans="6:6" x14ac:dyDescent="0.25">
      <c r="F175">
        <f>IF(AND(C175="",D175=""),"",IF(OR(AND(C175&lt;&gt;"",COUNTIF(Libros!C:C,C175)&gt;0),AND(D175&lt;&gt;"",COUNTIF(Libros!D:D,D175)&gt;0)),"CONCILIADO","NO ENCONTRADO"))</f>
      </c>
    </row>
    <row r="176" spans="6:6" x14ac:dyDescent="0.25">
      <c r="F176">
        <f>IF(AND(C176="",D176=""),"",IF(OR(AND(C176&lt;&gt;"",COUNTIF(Libros!C:C,C176)&gt;0),AND(D176&lt;&gt;"",COUNTIF(Libros!D:D,D176)&gt;0)),"CONCILIADO","NO ENCONTRADO"))</f>
      </c>
    </row>
    <row r="177" spans="6:6" x14ac:dyDescent="0.25">
      <c r="F177">
        <f>IF(AND(C177="",D177=""),"",IF(OR(AND(C177&lt;&gt;"",COUNTIF(Libros!C:C,C177)&gt;0),AND(D177&lt;&gt;"",COUNTIF(Libros!D:D,D177)&gt;0)),"CONCILIADO","NO ENCONTRADO"))</f>
      </c>
    </row>
    <row r="178" spans="6:6" x14ac:dyDescent="0.25">
      <c r="F178">
        <f>IF(AND(C178="",D178=""),"",IF(OR(AND(C178&lt;&gt;"",COUNTIF(Libros!C:C,C178)&gt;0),AND(D178&lt;&gt;"",COUNTIF(Libros!D:D,D178)&gt;0)),"CONCILIADO","NO ENCONTRADO"))</f>
      </c>
    </row>
    <row r="179" spans="6:6" x14ac:dyDescent="0.25">
      <c r="F179">
        <f>IF(AND(C179="",D179=""),"",IF(OR(AND(C179&lt;&gt;"",COUNTIF(Libros!C:C,C179)&gt;0),AND(D179&lt;&gt;"",COUNTIF(Libros!D:D,D179)&gt;0)),"CONCILIADO","NO ENCONTRADO"))</f>
      </c>
    </row>
    <row r="180" spans="6:6" x14ac:dyDescent="0.25">
      <c r="F180">
        <f>IF(AND(C180="",D180=""),"",IF(OR(AND(C180&lt;&gt;"",COUNTIF(Libros!C:C,C180)&gt;0),AND(D180&lt;&gt;"",COUNTIF(Libros!D:D,D180)&gt;0)),"CONCILIADO","NO ENCONTRADO"))</f>
      </c>
    </row>
    <row r="181" spans="6:6" x14ac:dyDescent="0.25">
      <c r="F181">
        <f>IF(AND(C181="",D181=""),"",IF(OR(AND(C181&lt;&gt;"",COUNTIF(Libros!C:C,C181)&gt;0),AND(D181&lt;&gt;"",COUNTIF(Libros!D:D,D181)&gt;0)),"CONCILIADO","NO ENCONTRADO"))</f>
      </c>
    </row>
    <row r="182" spans="6:6" x14ac:dyDescent="0.25">
      <c r="F182">
        <f>IF(AND(C182="",D182=""),"",IF(OR(AND(C182&lt;&gt;"",COUNTIF(Libros!C:C,C182)&gt;0),AND(D182&lt;&gt;"",COUNTIF(Libros!D:D,D182)&gt;0)),"CONCILIADO","NO ENCONTRADO"))</f>
      </c>
    </row>
    <row r="183" spans="6:6" x14ac:dyDescent="0.25">
      <c r="F183">
        <f>IF(AND(C183="",D183=""),"",IF(OR(AND(C183&lt;&gt;"",COUNTIF(Libros!C:C,C183)&gt;0),AND(D183&lt;&gt;"",COUNTIF(Libros!D:D,D183)&gt;0)),"CONCILIADO","NO ENCONTRADO"))</f>
      </c>
    </row>
    <row r="184" spans="6:6" x14ac:dyDescent="0.25">
      <c r="F184">
        <f>IF(AND(C184="",D184=""),"",IF(OR(AND(C184&lt;&gt;"",COUNTIF(Libros!C:C,C184)&gt;0),AND(D184&lt;&gt;"",COUNTIF(Libros!D:D,D184)&gt;0)),"CONCILIADO","NO ENCONTRADO"))</f>
      </c>
    </row>
    <row r="185" spans="6:6" x14ac:dyDescent="0.25">
      <c r="F185">
        <f>IF(AND(C185="",D185=""),"",IF(OR(AND(C185&lt;&gt;"",COUNTIF(Libros!C:C,C185)&gt;0),AND(D185&lt;&gt;"",COUNTIF(Libros!D:D,D185)&gt;0)),"CONCILIADO","NO ENCONTRADO"))</f>
      </c>
    </row>
    <row r="186" spans="6:6" x14ac:dyDescent="0.25">
      <c r="F186">
        <f>IF(AND(C186="",D186=""),"",IF(OR(AND(C186&lt;&gt;"",COUNTIF(Libros!C:C,C186)&gt;0),AND(D186&lt;&gt;"",COUNTIF(Libros!D:D,D186)&gt;0)),"CONCILIADO","NO ENCONTRADO"))</f>
      </c>
    </row>
    <row r="187" spans="6:6" x14ac:dyDescent="0.25">
      <c r="F187">
        <f>IF(AND(C187="",D187=""),"",IF(OR(AND(C187&lt;&gt;"",COUNTIF(Libros!C:C,C187)&gt;0),AND(D187&lt;&gt;"",COUNTIF(Libros!D:D,D187)&gt;0)),"CONCILIADO","NO ENCONTRADO"))</f>
      </c>
    </row>
    <row r="188" spans="6:6" x14ac:dyDescent="0.25">
      <c r="F188">
        <f>IF(AND(C188="",D188=""),"",IF(OR(AND(C188&lt;&gt;"",COUNTIF(Libros!C:C,C188)&gt;0),AND(D188&lt;&gt;"",COUNTIF(Libros!D:D,D188)&gt;0)),"CONCILIADO","NO ENCONTRADO"))</f>
      </c>
    </row>
    <row r="189" spans="6:6" x14ac:dyDescent="0.25">
      <c r="F189">
        <f>IF(AND(C189="",D189=""),"",IF(OR(AND(C189&lt;&gt;"",COUNTIF(Libros!C:C,C189)&gt;0),AND(D189&lt;&gt;"",COUNTIF(Libros!D:D,D189)&gt;0)),"CONCILIADO","NO ENCONTRADO"))</f>
      </c>
    </row>
    <row r="190" spans="6:6" x14ac:dyDescent="0.25">
      <c r="F190">
        <f>IF(AND(C190="",D190=""),"",IF(OR(AND(C190&lt;&gt;"",COUNTIF(Libros!C:C,C190)&gt;0),AND(D190&lt;&gt;"",COUNTIF(Libros!D:D,D190)&gt;0)),"CONCILIADO","NO ENCONTRADO"))</f>
      </c>
    </row>
    <row r="191" spans="6:6" x14ac:dyDescent="0.25">
      <c r="F191">
        <f>IF(AND(C191="",D191=""),"",IF(OR(AND(C191&lt;&gt;"",COUNTIF(Libros!C:C,C191)&gt;0),AND(D191&lt;&gt;"",COUNTIF(Libros!D:D,D191)&gt;0)),"CONCILIADO","NO ENCONTRADO"))</f>
      </c>
    </row>
    <row r="192" spans="6:6" x14ac:dyDescent="0.25">
      <c r="F192">
        <f>IF(AND(C192="",D192=""),"",IF(OR(AND(C192&lt;&gt;"",COUNTIF(Libros!C:C,C192)&gt;0),AND(D192&lt;&gt;"",COUNTIF(Libros!D:D,D192)&gt;0)),"CONCILIADO","NO ENCONTRADO"))</f>
      </c>
    </row>
    <row r="193" spans="6:6" x14ac:dyDescent="0.25">
      <c r="F193">
        <f>IF(AND(C193="",D193=""),"",IF(OR(AND(C193&lt;&gt;"",COUNTIF(Libros!C:C,C193)&gt;0),AND(D193&lt;&gt;"",COUNTIF(Libros!D:D,D193)&gt;0)),"CONCILIADO","NO ENCONTRADO"))</f>
      </c>
    </row>
    <row r="194" spans="6:6" x14ac:dyDescent="0.25">
      <c r="F194">
        <f>IF(AND(C194="",D194=""),"",IF(OR(AND(C194&lt;&gt;"",COUNTIF(Libros!C:C,C194)&gt;0),AND(D194&lt;&gt;"",COUNTIF(Libros!D:D,D194)&gt;0)),"CONCILIADO","NO ENCONTRADO"))</f>
      </c>
    </row>
    <row r="195" spans="6:6" x14ac:dyDescent="0.25">
      <c r="F195">
        <f>IF(AND(C195="",D195=""),"",IF(OR(AND(C195&lt;&gt;"",COUNTIF(Libros!C:C,C195)&gt;0),AND(D195&lt;&gt;"",COUNTIF(Libros!D:D,D195)&gt;0)),"CONCILIADO","NO ENCONTRADO"))</f>
      </c>
    </row>
    <row r="196" spans="6:6" x14ac:dyDescent="0.25">
      <c r="F196">
        <f>IF(AND(C196="",D196=""),"",IF(OR(AND(C196&lt;&gt;"",COUNTIF(Libros!C:C,C196)&gt;0),AND(D196&lt;&gt;"",COUNTIF(Libros!D:D,D196)&gt;0)),"CONCILIADO","NO ENCONTRADO"))</f>
      </c>
    </row>
    <row r="197" spans="6:6" x14ac:dyDescent="0.25">
      <c r="F197">
        <f>IF(AND(C197="",D197=""),"",IF(OR(AND(C197&lt;&gt;"",COUNTIF(Libros!C:C,C197)&gt;0),AND(D197&lt;&gt;"",COUNTIF(Libros!D:D,D197)&gt;0)),"CONCILIADO","NO ENCONTRADO"))</f>
      </c>
    </row>
    <row r="198" spans="6:6" x14ac:dyDescent="0.25">
      <c r="F198">
        <f>IF(AND(C198="",D198=""),"",IF(OR(AND(C198&lt;&gt;"",COUNTIF(Libros!C:C,C198)&gt;0),AND(D198&lt;&gt;"",COUNTIF(Libros!D:D,D198)&gt;0)),"CONCILIADO","NO ENCONTRADO"))</f>
      </c>
    </row>
    <row r="199" spans="6:6" x14ac:dyDescent="0.25">
      <c r="F199">
        <f>IF(AND(C199="",D199=""),"",IF(OR(AND(C199&lt;&gt;"",COUNTIF(Libros!C:C,C199)&gt;0),AND(D199&lt;&gt;"",COUNTIF(Libros!D:D,D199)&gt;0)),"CONCILIADO","NO ENCONTRADO"))</f>
      </c>
    </row>
    <row r="200" spans="6:6" x14ac:dyDescent="0.25">
      <c r="F200">
        <f>IF(AND(C200="",D200=""),"",IF(OR(AND(C200&lt;&gt;"",COUNTIF(Libros!C:C,C200)&gt;0),AND(D200&lt;&gt;"",COUNTIF(Libros!D:D,D200)&gt;0)),"CONCILIADO","NO ENCONTRADO"))</f>
      </c>
    </row>
    <row r="201" spans="6:6" x14ac:dyDescent="0.25">
      <c r="F201">
        <f>IF(AND(C201="",D201=""),"",IF(OR(AND(C201&lt;&gt;"",COUNTIF(Libros!C:C,C201)&gt;0),AND(D201&lt;&gt;"",COUNTIF(Libros!D:D,D201)&gt;0)),"CONCILIADO","NO ENCONTRADO"))</f>
      </c>
    </row>
    <row r="202" spans="6:6" x14ac:dyDescent="0.25">
      <c r="F202">
        <f>IF(AND(C202="",D202=""),"",IF(OR(AND(C202&lt;&gt;"",COUNTIF(Libros!C:C,C202)&gt;0),AND(D202&lt;&gt;"",COUNTIF(Libros!D:D,D202)&gt;0)),"CONCILIADO","NO ENCONTRADO"))</f>
      </c>
    </row>
    <row r="203" spans="6:6" x14ac:dyDescent="0.25">
      <c r="F203">
        <f>IF(AND(C203="",D203=""),"",IF(OR(AND(C203&lt;&gt;"",COUNTIF(Libros!C:C,C203)&gt;0),AND(D203&lt;&gt;"",COUNTIF(Libros!D:D,D203)&gt;0)),"CONCILIADO","NO ENCONTRADO"))</f>
      </c>
    </row>
    <row r="204" spans="6:6" x14ac:dyDescent="0.25">
      <c r="F204">
        <f>IF(AND(C204="",D204=""),"",IF(OR(AND(C204&lt;&gt;"",COUNTIF(Libros!C:C,C204)&gt;0),AND(D204&lt;&gt;"",COUNTIF(Libros!D:D,D204)&gt;0)),"CONCILIADO","NO ENCONTRADO"))</f>
      </c>
    </row>
    <row r="205" spans="6:6" x14ac:dyDescent="0.25">
      <c r="F205">
        <f>IF(AND(C205="",D205=""),"",IF(OR(AND(C205&lt;&gt;"",COUNTIF(Libros!C:C,C205)&gt;0),AND(D205&lt;&gt;"",COUNTIF(Libros!D:D,D205)&gt;0)),"CONCILIADO","NO ENCONTRADO"))</f>
      </c>
    </row>
    <row r="206" spans="6:6" x14ac:dyDescent="0.25">
      <c r="F206">
        <f>IF(AND(C206="",D206=""),"",IF(OR(AND(C206&lt;&gt;"",COUNTIF(Libros!C:C,C206)&gt;0),AND(D206&lt;&gt;"",COUNTIF(Libros!D:D,D206)&gt;0)),"CONCILIADO","NO ENCONTRADO"))</f>
      </c>
    </row>
    <row r="207" spans="6:6" x14ac:dyDescent="0.25">
      <c r="F207">
        <f>IF(AND(C207="",D207=""),"",IF(OR(AND(C207&lt;&gt;"",COUNTIF(Libros!C:C,C207)&gt;0),AND(D207&lt;&gt;"",COUNTIF(Libros!D:D,D207)&gt;0)),"CONCILIADO","NO ENCONTRADO"))</f>
      </c>
    </row>
    <row r="208" spans="6:6" x14ac:dyDescent="0.25">
      <c r="F208">
        <f>IF(AND(C208="",D208=""),"",IF(OR(AND(C208&lt;&gt;"",COUNTIF(Libros!C:C,C208)&gt;0),AND(D208&lt;&gt;"",COUNTIF(Libros!D:D,D208)&gt;0)),"CONCILIADO","NO ENCONTRADO"))</f>
      </c>
    </row>
    <row r="209" spans="6:6" x14ac:dyDescent="0.25">
      <c r="F209">
        <f>IF(AND(C209="",D209=""),"",IF(OR(AND(C209&lt;&gt;"",COUNTIF(Libros!C:C,C209)&gt;0),AND(D209&lt;&gt;"",COUNTIF(Libros!D:D,D209)&gt;0)),"CONCILIADO","NO ENCONTRADO"))</f>
      </c>
    </row>
    <row r="210" spans="6:6" x14ac:dyDescent="0.25">
      <c r="F210">
        <f>IF(AND(C210="",D210=""),"",IF(OR(AND(C210&lt;&gt;"",COUNTIF(Libros!C:C,C210)&gt;0),AND(D210&lt;&gt;"",COUNTIF(Libros!D:D,D210)&gt;0)),"CONCILIADO","NO ENCONTRADO"))</f>
      </c>
    </row>
    <row r="211" spans="6:6" x14ac:dyDescent="0.25">
      <c r="F211">
        <f>IF(AND(C211="",D211=""),"",IF(OR(AND(C211&lt;&gt;"",COUNTIF(Libros!C:C,C211)&gt;0),AND(D211&lt;&gt;"",COUNTIF(Libros!D:D,D211)&gt;0)),"CONCILIADO","NO ENCONTRADO"))</f>
      </c>
    </row>
    <row r="212" spans="6:6" x14ac:dyDescent="0.25">
      <c r="F212">
        <f>IF(AND(C212="",D212=""),"",IF(OR(AND(C212&lt;&gt;"",COUNTIF(Libros!C:C,C212)&gt;0),AND(D212&lt;&gt;"",COUNTIF(Libros!D:D,D212)&gt;0)),"CONCILIADO","NO ENCONTRADO"))</f>
      </c>
    </row>
    <row r="213" spans="6:6" x14ac:dyDescent="0.25">
      <c r="F213">
        <f>IF(AND(C213="",D213=""),"",IF(OR(AND(C213&lt;&gt;"",COUNTIF(Libros!C:C,C213)&gt;0),AND(D213&lt;&gt;"",COUNTIF(Libros!D:D,D213)&gt;0)),"CONCILIADO","NO ENCONTRADO"))</f>
      </c>
    </row>
    <row r="214" spans="6:6" x14ac:dyDescent="0.25">
      <c r="F214">
        <f>IF(AND(C214="",D214=""),"",IF(OR(AND(C214&lt;&gt;"",COUNTIF(Libros!C:C,C214)&gt;0),AND(D214&lt;&gt;"",COUNTIF(Libros!D:D,D214)&gt;0)),"CONCILIADO","NO ENCONTRADO"))</f>
      </c>
    </row>
    <row r="215" spans="6:6" x14ac:dyDescent="0.25">
      <c r="F215">
        <f>IF(AND(C215="",D215=""),"",IF(OR(AND(C215&lt;&gt;"",COUNTIF(Libros!C:C,C215)&gt;0),AND(D215&lt;&gt;"",COUNTIF(Libros!D:D,D215)&gt;0)),"CONCILIADO","NO ENCONTRADO"))</f>
      </c>
    </row>
    <row r="216" spans="6:6" x14ac:dyDescent="0.25">
      <c r="F216">
        <f>IF(AND(C216="",D216=""),"",IF(OR(AND(C216&lt;&gt;"",COUNTIF(Libros!C:C,C216)&gt;0),AND(D216&lt;&gt;"",COUNTIF(Libros!D:D,D216)&gt;0)),"CONCILIADO","NO ENCONTRADO"))</f>
      </c>
    </row>
    <row r="217" spans="6:6" x14ac:dyDescent="0.25">
      <c r="F217">
        <f>IF(AND(C217="",D217=""),"",IF(OR(AND(C217&lt;&gt;"",COUNTIF(Libros!C:C,C217)&gt;0),AND(D217&lt;&gt;"",COUNTIF(Libros!D:D,D217)&gt;0)),"CONCILIADO","NO ENCONTRADO"))</f>
      </c>
    </row>
    <row r="218" spans="6:6" x14ac:dyDescent="0.25">
      <c r="F218">
        <f>IF(AND(C218="",D218=""),"",IF(OR(AND(C218&lt;&gt;"",COUNTIF(Libros!C:C,C218)&gt;0),AND(D218&lt;&gt;"",COUNTIF(Libros!D:D,D218)&gt;0)),"CONCILIADO","NO ENCONTRADO"))</f>
      </c>
    </row>
    <row r="219" spans="6:6" x14ac:dyDescent="0.25">
      <c r="F219">
        <f>IF(AND(C219="",D219=""),"",IF(OR(AND(C219&lt;&gt;"",COUNTIF(Libros!C:C,C219)&gt;0),AND(D219&lt;&gt;"",COUNTIF(Libros!D:D,D219)&gt;0)),"CONCILIADO","NO ENCONTRADO"))</f>
      </c>
    </row>
    <row r="220" spans="6:6" x14ac:dyDescent="0.25">
      <c r="F220">
        <f>IF(AND(C220="",D220=""),"",IF(OR(AND(C220&lt;&gt;"",COUNTIF(Libros!C:C,C220)&gt;0),AND(D220&lt;&gt;"",COUNTIF(Libros!D:D,D220)&gt;0)),"CONCILIADO","NO ENCONTRADO"))</f>
      </c>
    </row>
    <row r="221" spans="6:6" x14ac:dyDescent="0.25">
      <c r="F221">
        <f>IF(AND(C221="",D221=""),"",IF(OR(AND(C221&lt;&gt;"",COUNTIF(Libros!C:C,C221)&gt;0),AND(D221&lt;&gt;"",COUNTIF(Libros!D:D,D221)&gt;0)),"CONCILIADO","NO ENCONTRADO"))</f>
      </c>
    </row>
    <row r="222" spans="6:6" x14ac:dyDescent="0.25">
      <c r="F222">
        <f>IF(AND(C222="",D222=""),"",IF(OR(AND(C222&lt;&gt;"",COUNTIF(Libros!C:C,C222)&gt;0),AND(D222&lt;&gt;"",COUNTIF(Libros!D:D,D222)&gt;0)),"CONCILIADO","NO ENCONTRADO"))</f>
      </c>
    </row>
    <row r="223" spans="6:6" x14ac:dyDescent="0.25">
      <c r="F223">
        <f>IF(AND(C223="",D223=""),"",IF(OR(AND(C223&lt;&gt;"",COUNTIF(Libros!C:C,C223)&gt;0),AND(D223&lt;&gt;"",COUNTIF(Libros!D:D,D223)&gt;0)),"CONCILIADO","NO ENCONTRADO"))</f>
      </c>
    </row>
    <row r="224" spans="6:6" x14ac:dyDescent="0.25">
      <c r="F224">
        <f>IF(AND(C224="",D224=""),"",IF(OR(AND(C224&lt;&gt;"",COUNTIF(Libros!C:C,C224)&gt;0),AND(D224&lt;&gt;"",COUNTIF(Libros!D:D,D224)&gt;0)),"CONCILIADO","NO ENCONTRADO"))</f>
      </c>
    </row>
    <row r="225" spans="6:6" x14ac:dyDescent="0.25">
      <c r="F225">
        <f>IF(AND(C225="",D225=""),"",IF(OR(AND(C225&lt;&gt;"",COUNTIF(Libros!C:C,C225)&gt;0),AND(D225&lt;&gt;"",COUNTIF(Libros!D:D,D225)&gt;0)),"CONCILIADO","NO ENCONTRADO"))</f>
      </c>
    </row>
    <row r="226" spans="6:6" x14ac:dyDescent="0.25">
      <c r="F226">
        <f>IF(AND(C226="",D226=""),"",IF(OR(AND(C226&lt;&gt;"",COUNTIF(Libros!C:C,C226)&gt;0),AND(D226&lt;&gt;"",COUNTIF(Libros!D:D,D226)&gt;0)),"CONCILIADO","NO ENCONTRADO"))</f>
      </c>
    </row>
    <row r="227" spans="6:6" x14ac:dyDescent="0.25">
      <c r="F227">
        <f>IF(AND(C227="",D227=""),"",IF(OR(AND(C227&lt;&gt;"",COUNTIF(Libros!C:C,C227)&gt;0),AND(D227&lt;&gt;"",COUNTIF(Libros!D:D,D227)&gt;0)),"CONCILIADO","NO ENCONTRADO"))</f>
      </c>
    </row>
    <row r="228" spans="6:6" x14ac:dyDescent="0.25">
      <c r="F228">
        <f>IF(AND(C228="",D228=""),"",IF(OR(AND(C228&lt;&gt;"",COUNTIF(Libros!C:C,C228)&gt;0),AND(D228&lt;&gt;"",COUNTIF(Libros!D:D,D228)&gt;0)),"CONCILIADO","NO ENCONTRADO"))</f>
      </c>
    </row>
    <row r="229" spans="6:6" x14ac:dyDescent="0.25">
      <c r="F229">
        <f>IF(AND(C229="",D229=""),"",IF(OR(AND(C229&lt;&gt;"",COUNTIF(Libros!C:C,C229)&gt;0),AND(D229&lt;&gt;"",COUNTIF(Libros!D:D,D229)&gt;0)),"CONCILIADO","NO ENCONTRADO"))</f>
      </c>
    </row>
    <row r="230" spans="6:6" x14ac:dyDescent="0.25">
      <c r="F230">
        <f>IF(AND(C230="",D230=""),"",IF(OR(AND(C230&lt;&gt;"",COUNTIF(Libros!C:C,C230)&gt;0),AND(D230&lt;&gt;"",COUNTIF(Libros!D:D,D230)&gt;0)),"CONCILIADO","NO ENCONTRADO"))</f>
      </c>
    </row>
    <row r="231" spans="6:6" x14ac:dyDescent="0.25">
      <c r="F231">
        <f>IF(AND(C231="",D231=""),"",IF(OR(AND(C231&lt;&gt;"",COUNTIF(Libros!C:C,C231)&gt;0),AND(D231&lt;&gt;"",COUNTIF(Libros!D:D,D231)&gt;0)),"CONCILIADO","NO ENCONTRADO"))</f>
      </c>
    </row>
    <row r="232" spans="6:6" x14ac:dyDescent="0.25">
      <c r="F232">
        <f>IF(AND(C232="",D232=""),"",IF(OR(AND(C232&lt;&gt;"",COUNTIF(Libros!C:C,C232)&gt;0),AND(D232&lt;&gt;"",COUNTIF(Libros!D:D,D232)&gt;0)),"CONCILIADO","NO ENCONTRADO"))</f>
      </c>
    </row>
    <row r="233" spans="6:6" x14ac:dyDescent="0.25">
      <c r="F233">
        <f>IF(AND(C233="",D233=""),"",IF(OR(AND(C233&lt;&gt;"",COUNTIF(Libros!C:C,C233)&gt;0),AND(D233&lt;&gt;"",COUNTIF(Libros!D:D,D233)&gt;0)),"CONCILIADO","NO ENCONTRADO"))</f>
      </c>
    </row>
    <row r="234" spans="6:6" x14ac:dyDescent="0.25">
      <c r="F234">
        <f>IF(AND(C234="",D234=""),"",IF(OR(AND(C234&lt;&gt;"",COUNTIF(Libros!C:C,C234)&gt;0),AND(D234&lt;&gt;"",COUNTIF(Libros!D:D,D234)&gt;0)),"CONCILIADO","NO ENCONTRADO"))</f>
      </c>
    </row>
    <row r="235" spans="6:6" x14ac:dyDescent="0.25">
      <c r="F235">
        <f>IF(AND(C235="",D235=""),"",IF(OR(AND(C235&lt;&gt;"",COUNTIF(Libros!C:C,C235)&gt;0),AND(D235&lt;&gt;"",COUNTIF(Libros!D:D,D235)&gt;0)),"CONCILIADO","NO ENCONTRADO"))</f>
      </c>
    </row>
    <row r="236" spans="6:6" x14ac:dyDescent="0.25">
      <c r="F236">
        <f>IF(AND(C236="",D236=""),"",IF(OR(AND(C236&lt;&gt;"",COUNTIF(Libros!C:C,C236)&gt;0),AND(D236&lt;&gt;"",COUNTIF(Libros!D:D,D236)&gt;0)),"CONCILIADO","NO ENCONTRADO"))</f>
      </c>
    </row>
    <row r="237" spans="6:6" x14ac:dyDescent="0.25">
      <c r="F237">
        <f>IF(AND(C237="",D237=""),"",IF(OR(AND(C237&lt;&gt;"",COUNTIF(Libros!C:C,C237)&gt;0),AND(D237&lt;&gt;"",COUNTIF(Libros!D:D,D237)&gt;0)),"CONCILIADO","NO ENCONTRADO"))</f>
      </c>
    </row>
    <row r="238" spans="6:6" x14ac:dyDescent="0.25">
      <c r="F238">
        <f>IF(AND(C238="",D238=""),"",IF(OR(AND(C238&lt;&gt;"",COUNTIF(Libros!C:C,C238)&gt;0),AND(D238&lt;&gt;"",COUNTIF(Libros!D:D,D238)&gt;0)),"CONCILIADO","NO ENCONTRADO"))</f>
      </c>
    </row>
    <row r="239" spans="6:6" x14ac:dyDescent="0.25">
      <c r="F239">
        <f>IF(AND(C239="",D239=""),"",IF(OR(AND(C239&lt;&gt;"",COUNTIF(Libros!C:C,C239)&gt;0),AND(D239&lt;&gt;"",COUNTIF(Libros!D:D,D239)&gt;0)),"CONCILIADO","NO ENCONTRADO"))</f>
      </c>
    </row>
    <row r="240" spans="6:6" x14ac:dyDescent="0.25">
      <c r="F240">
        <f>IF(AND(C240="",D240=""),"",IF(OR(AND(C240&lt;&gt;"",COUNTIF(Libros!C:C,C240)&gt;0),AND(D240&lt;&gt;"",COUNTIF(Libros!D:D,D240)&gt;0)),"CONCILIADO","NO ENCONTRADO"))</f>
      </c>
    </row>
    <row r="241" spans="6:6" x14ac:dyDescent="0.25">
      <c r="F241">
        <f>IF(AND(C241="",D241=""),"",IF(OR(AND(C241&lt;&gt;"",COUNTIF(Libros!C:C,C241)&gt;0),AND(D241&lt;&gt;"",COUNTIF(Libros!D:D,D241)&gt;0)),"CONCILIADO","NO ENCONTRADO"))</f>
      </c>
    </row>
    <row r="242" spans="6:6" x14ac:dyDescent="0.25">
      <c r="F242">
        <f>IF(AND(C242="",D242=""),"",IF(OR(AND(C242&lt;&gt;"",COUNTIF(Libros!C:C,C242)&gt;0),AND(D242&lt;&gt;"",COUNTIF(Libros!D:D,D242)&gt;0)),"CONCILIADO","NO ENCONTRADO"))</f>
      </c>
    </row>
    <row r="243" spans="6:6" x14ac:dyDescent="0.25">
      <c r="F243">
        <f>IF(AND(C243="",D243=""),"",IF(OR(AND(C243&lt;&gt;"",COUNTIF(Libros!C:C,C243)&gt;0),AND(D243&lt;&gt;"",COUNTIF(Libros!D:D,D243)&gt;0)),"CONCILIADO","NO ENCONTRADO"))</f>
      </c>
    </row>
    <row r="244" spans="6:6" x14ac:dyDescent="0.25">
      <c r="F244">
        <f>IF(AND(C244="",D244=""),"",IF(OR(AND(C244&lt;&gt;"",COUNTIF(Libros!C:C,C244)&gt;0),AND(D244&lt;&gt;"",COUNTIF(Libros!D:D,D244)&gt;0)),"CONCILIADO","NO ENCONTRADO"))</f>
      </c>
    </row>
    <row r="245" spans="6:6" x14ac:dyDescent="0.25">
      <c r="F245">
        <f>IF(AND(C245="",D245=""),"",IF(OR(AND(C245&lt;&gt;"",COUNTIF(Libros!C:C,C245)&gt;0),AND(D245&lt;&gt;"",COUNTIF(Libros!D:D,D245)&gt;0)),"CONCILIADO","NO ENCONTRADO"))</f>
      </c>
    </row>
    <row r="246" spans="6:6" x14ac:dyDescent="0.25">
      <c r="F246">
        <f>IF(AND(C246="",D246=""),"",IF(OR(AND(C246&lt;&gt;"",COUNTIF(Libros!C:C,C246)&gt;0),AND(D246&lt;&gt;"",COUNTIF(Libros!D:D,D246)&gt;0)),"CONCILIADO","NO ENCONTRADO"))</f>
      </c>
    </row>
    <row r="247" spans="6:6" x14ac:dyDescent="0.25">
      <c r="F247">
        <f>IF(AND(C247="",D247=""),"",IF(OR(AND(C247&lt;&gt;"",COUNTIF(Libros!C:C,C247)&gt;0),AND(D247&lt;&gt;"",COUNTIF(Libros!D:D,D247)&gt;0)),"CONCILIADO","NO ENCONTRADO"))</f>
      </c>
    </row>
    <row r="248" spans="6:6" x14ac:dyDescent="0.25">
      <c r="F248">
        <f>IF(AND(C248="",D248=""),"",IF(OR(AND(C248&lt;&gt;"",COUNTIF(Libros!C:C,C248)&gt;0),AND(D248&lt;&gt;"",COUNTIF(Libros!D:D,D248)&gt;0)),"CONCILIADO","NO ENCONTRADO"))</f>
      </c>
    </row>
    <row r="249" spans="6:6" x14ac:dyDescent="0.25">
      <c r="F249">
        <f>IF(AND(C249="",D249=""),"",IF(OR(AND(C249&lt;&gt;"",COUNTIF(Libros!C:C,C249)&gt;0),AND(D249&lt;&gt;"",COUNTIF(Libros!D:D,D249)&gt;0)),"CONCILIADO","NO ENCONTRADO"))</f>
      </c>
    </row>
    <row r="250" spans="6:6" x14ac:dyDescent="0.25">
      <c r="F250">
        <f>IF(AND(C250="",D250=""),"",IF(OR(AND(C250&lt;&gt;"",COUNTIF(Libros!C:C,C250)&gt;0),AND(D250&lt;&gt;"",COUNTIF(Libros!D:D,D250)&gt;0)),"CONCILIADO","NO ENCONTRADO"))</f>
      </c>
    </row>
    <row r="251" spans="6:6" x14ac:dyDescent="0.25">
      <c r="F251">
        <f>IF(AND(C251="",D251=""),"",IF(OR(AND(C251&lt;&gt;"",COUNTIF(Libros!C:C,C251)&gt;0),AND(D251&lt;&gt;"",COUNTIF(Libros!D:D,D251)&gt;0)),"CONCILIADO","NO ENCONTRADO"))</f>
      </c>
    </row>
    <row r="252" spans="6:6" x14ac:dyDescent="0.25">
      <c r="F252">
        <f>IF(AND(C252="",D252=""),"",IF(OR(AND(C252&lt;&gt;"",COUNTIF(Libros!C:C,C252)&gt;0),AND(D252&lt;&gt;"",COUNTIF(Libros!D:D,D252)&gt;0)),"CONCILIADO","NO ENCONTRADO"))</f>
      </c>
    </row>
    <row r="253" spans="6:6" x14ac:dyDescent="0.25">
      <c r="F253">
        <f>IF(AND(C253="",D253=""),"",IF(OR(AND(C253&lt;&gt;"",COUNTIF(Libros!C:C,C253)&gt;0),AND(D253&lt;&gt;"",COUNTIF(Libros!D:D,D253)&gt;0)),"CONCILIADO","NO ENCONTRADO"))</f>
      </c>
    </row>
    <row r="254" spans="6:6" x14ac:dyDescent="0.25">
      <c r="F254">
        <f>IF(AND(C254="",D254=""),"",IF(OR(AND(C254&lt;&gt;"",COUNTIF(Libros!C:C,C254)&gt;0),AND(D254&lt;&gt;"",COUNTIF(Libros!D:D,D254)&gt;0)),"CONCILIADO","NO ENCONTRADO"))</f>
      </c>
    </row>
    <row r="255" spans="6:6" x14ac:dyDescent="0.25">
      <c r="F255">
        <f>IF(AND(C255="",D255=""),"",IF(OR(AND(C255&lt;&gt;"",COUNTIF(Libros!C:C,C255)&gt;0),AND(D255&lt;&gt;"",COUNTIF(Libros!D:D,D255)&gt;0)),"CONCILIADO","NO ENCONTRADO"))</f>
      </c>
    </row>
    <row r="256" spans="6:6" x14ac:dyDescent="0.25">
      <c r="F256">
        <f>IF(AND(C256="",D256=""),"",IF(OR(AND(C256&lt;&gt;"",COUNTIF(Libros!C:C,C256)&gt;0),AND(D256&lt;&gt;"",COUNTIF(Libros!D:D,D256)&gt;0)),"CONCILIADO","NO ENCONTRADO"))</f>
      </c>
    </row>
    <row r="257" spans="6:6" x14ac:dyDescent="0.25">
      <c r="F257">
        <f>IF(AND(C257="",D257=""),"",IF(OR(AND(C257&lt;&gt;"",COUNTIF(Libros!C:C,C257)&gt;0),AND(D257&lt;&gt;"",COUNTIF(Libros!D:D,D257)&gt;0)),"CONCILIADO","NO ENCONTRADO"))</f>
      </c>
    </row>
    <row r="258" spans="6:6" x14ac:dyDescent="0.25">
      <c r="F258">
        <f>IF(AND(C258="",D258=""),"",IF(OR(AND(C258&lt;&gt;"",COUNTIF(Libros!C:C,C258)&gt;0),AND(D258&lt;&gt;"",COUNTIF(Libros!D:D,D258)&gt;0)),"CONCILIADO","NO ENCONTRADO"))</f>
      </c>
    </row>
    <row r="259" spans="6:6" x14ac:dyDescent="0.25">
      <c r="F259">
        <f>IF(AND(C259="",D259=""),"",IF(OR(AND(C259&lt;&gt;"",COUNTIF(Libros!C:C,C259)&gt;0),AND(D259&lt;&gt;"",COUNTIF(Libros!D:D,D259)&gt;0)),"CONCILIADO","NO ENCONTRADO"))</f>
      </c>
    </row>
    <row r="260" spans="6:6" x14ac:dyDescent="0.25">
      <c r="F260">
        <f>IF(AND(C260="",D260=""),"",IF(OR(AND(C260&lt;&gt;"",COUNTIF(Libros!C:C,C260)&gt;0),AND(D260&lt;&gt;"",COUNTIF(Libros!D:D,D260)&gt;0)),"CONCILIADO","NO ENCONTRADO"))</f>
      </c>
    </row>
    <row r="261" spans="6:6" x14ac:dyDescent="0.25">
      <c r="F261">
        <f>IF(AND(C261="",D261=""),"",IF(OR(AND(C261&lt;&gt;"",COUNTIF(Libros!C:C,C261)&gt;0),AND(D261&lt;&gt;"",COUNTIF(Libros!D:D,D261)&gt;0)),"CONCILIADO","NO ENCONTRADO"))</f>
      </c>
    </row>
    <row r="262" spans="6:6" x14ac:dyDescent="0.25">
      <c r="F262">
        <f>IF(AND(C262="",D262=""),"",IF(OR(AND(C262&lt;&gt;"",COUNTIF(Libros!C:C,C262)&gt;0),AND(D262&lt;&gt;"",COUNTIF(Libros!D:D,D262)&gt;0)),"CONCILIADO","NO ENCONTRADO"))</f>
      </c>
    </row>
    <row r="263" spans="6:6" x14ac:dyDescent="0.25">
      <c r="F263">
        <f>IF(AND(C263="",D263=""),"",IF(OR(AND(C263&lt;&gt;"",COUNTIF(Libros!C:C,C263)&gt;0),AND(D263&lt;&gt;"",COUNTIF(Libros!D:D,D263)&gt;0)),"CONCILIADO","NO ENCONTRADO"))</f>
      </c>
    </row>
    <row r="264" spans="6:6" x14ac:dyDescent="0.25">
      <c r="F264">
        <f>IF(AND(C264="",D264=""),"",IF(OR(AND(C264&lt;&gt;"",COUNTIF(Libros!C:C,C264)&gt;0),AND(D264&lt;&gt;"",COUNTIF(Libros!D:D,D264)&gt;0)),"CONCILIADO","NO ENCONTRADO"))</f>
      </c>
    </row>
    <row r="265" spans="6:6" x14ac:dyDescent="0.25">
      <c r="F265">
        <f>IF(AND(C265="",D265=""),"",IF(OR(AND(C265&lt;&gt;"",COUNTIF(Libros!C:C,C265)&gt;0),AND(D265&lt;&gt;"",COUNTIF(Libros!D:D,D265)&gt;0)),"CONCILIADO","NO ENCONTRADO"))</f>
      </c>
    </row>
    <row r="266" spans="6:6" x14ac:dyDescent="0.25">
      <c r="F266">
        <f>IF(AND(C266="",D266=""),"",IF(OR(AND(C266&lt;&gt;"",COUNTIF(Libros!C:C,C266)&gt;0),AND(D266&lt;&gt;"",COUNTIF(Libros!D:D,D266)&gt;0)),"CONCILIADO","NO ENCONTRADO"))</f>
      </c>
    </row>
    <row r="267" spans="6:6" x14ac:dyDescent="0.25">
      <c r="F267">
        <f>IF(AND(C267="",D267=""),"",IF(OR(AND(C267&lt;&gt;"",COUNTIF(Libros!C:C,C267)&gt;0),AND(D267&lt;&gt;"",COUNTIF(Libros!D:D,D267)&gt;0)),"CONCILIADO","NO ENCONTRADO"))</f>
      </c>
    </row>
    <row r="268" spans="6:6" x14ac:dyDescent="0.25">
      <c r="F268">
        <f>IF(AND(C268="",D268=""),"",IF(OR(AND(C268&lt;&gt;"",COUNTIF(Libros!C:C,C268)&gt;0),AND(D268&lt;&gt;"",COUNTIF(Libros!D:D,D268)&gt;0)),"CONCILIADO","NO ENCONTRADO"))</f>
      </c>
    </row>
    <row r="269" spans="6:6" x14ac:dyDescent="0.25">
      <c r="F269">
        <f>IF(AND(C269="",D269=""),"",IF(OR(AND(C269&lt;&gt;"",COUNTIF(Libros!C:C,C269)&gt;0),AND(D269&lt;&gt;"",COUNTIF(Libros!D:D,D269)&gt;0)),"CONCILIADO","NO ENCONTRADO"))</f>
      </c>
    </row>
    <row r="270" spans="6:6" x14ac:dyDescent="0.25">
      <c r="F270">
        <f>IF(AND(C270="",D270=""),"",IF(OR(AND(C270&lt;&gt;"",COUNTIF(Libros!C:C,C270)&gt;0),AND(D270&lt;&gt;"",COUNTIF(Libros!D:D,D270)&gt;0)),"CONCILIADO","NO ENCONTRADO"))</f>
      </c>
    </row>
    <row r="271" spans="6:6" x14ac:dyDescent="0.25">
      <c r="F271">
        <f>IF(AND(C271="",D271=""),"",IF(OR(AND(C271&lt;&gt;"",COUNTIF(Libros!C:C,C271)&gt;0),AND(D271&lt;&gt;"",COUNTIF(Libros!D:D,D271)&gt;0)),"CONCILIADO","NO ENCONTRADO"))</f>
      </c>
    </row>
    <row r="272" spans="6:6" x14ac:dyDescent="0.25">
      <c r="F272">
        <f>IF(AND(C272="",D272=""),"",IF(OR(AND(C272&lt;&gt;"",COUNTIF(Libros!C:C,C272)&gt;0),AND(D272&lt;&gt;"",COUNTIF(Libros!D:D,D272)&gt;0)),"CONCILIADO","NO ENCONTRADO"))</f>
      </c>
    </row>
    <row r="273" spans="6:6" x14ac:dyDescent="0.25">
      <c r="F273">
        <f>IF(AND(C273="",D273=""),"",IF(OR(AND(C273&lt;&gt;"",COUNTIF(Libros!C:C,C273)&gt;0),AND(D273&lt;&gt;"",COUNTIF(Libros!D:D,D273)&gt;0)),"CONCILIADO","NO ENCONTRADO"))</f>
      </c>
    </row>
    <row r="274" spans="6:6" x14ac:dyDescent="0.25">
      <c r="F274">
        <f>IF(AND(C274="",D274=""),"",IF(OR(AND(C274&lt;&gt;"",COUNTIF(Libros!C:C,C274)&gt;0),AND(D274&lt;&gt;"",COUNTIF(Libros!D:D,D274)&gt;0)),"CONCILIADO","NO ENCONTRADO"))</f>
      </c>
    </row>
    <row r="275" spans="6:6" x14ac:dyDescent="0.25">
      <c r="F275">
        <f>IF(AND(C275="",D275=""),"",IF(OR(AND(C275&lt;&gt;"",COUNTIF(Libros!C:C,C275)&gt;0),AND(D275&lt;&gt;"",COUNTIF(Libros!D:D,D275)&gt;0)),"CONCILIADO","NO ENCONTRADO"))</f>
      </c>
    </row>
    <row r="276" spans="6:6" x14ac:dyDescent="0.25">
      <c r="F276">
        <f>IF(AND(C276="",D276=""),"",IF(OR(AND(C276&lt;&gt;"",COUNTIF(Libros!C:C,C276)&gt;0),AND(D276&lt;&gt;"",COUNTIF(Libros!D:D,D276)&gt;0)),"CONCILIADO","NO ENCONTRADO"))</f>
      </c>
    </row>
    <row r="277" spans="6:6" x14ac:dyDescent="0.25">
      <c r="F277">
        <f>IF(AND(C277="",D277=""),"",IF(OR(AND(C277&lt;&gt;"",COUNTIF(Libros!C:C,C277)&gt;0),AND(D277&lt;&gt;"",COUNTIF(Libros!D:D,D277)&gt;0)),"CONCILIADO","NO ENCONTRADO"))</f>
      </c>
    </row>
    <row r="278" spans="6:6" x14ac:dyDescent="0.25">
      <c r="F278">
        <f>IF(AND(C278="",D278=""),"",IF(OR(AND(C278&lt;&gt;"",COUNTIF(Libros!C:C,C278)&gt;0),AND(D278&lt;&gt;"",COUNTIF(Libros!D:D,D278)&gt;0)),"CONCILIADO","NO ENCONTRADO"))</f>
      </c>
    </row>
    <row r="279" spans="6:6" x14ac:dyDescent="0.25">
      <c r="F279">
        <f>IF(AND(C279="",D279=""),"",IF(OR(AND(C279&lt;&gt;"",COUNTIF(Libros!C:C,C279)&gt;0),AND(D279&lt;&gt;"",COUNTIF(Libros!D:D,D279)&gt;0)),"CONCILIADO","NO ENCONTRADO"))</f>
      </c>
    </row>
    <row r="280" spans="6:6" x14ac:dyDescent="0.25">
      <c r="F280">
        <f>IF(AND(C280="",D280=""),"",IF(OR(AND(C280&lt;&gt;"",COUNTIF(Libros!C:C,C280)&gt;0),AND(D280&lt;&gt;"",COUNTIF(Libros!D:D,D280)&gt;0)),"CONCILIADO","NO ENCONTRADO"))</f>
      </c>
    </row>
    <row r="281" spans="6:6" x14ac:dyDescent="0.25">
      <c r="F281">
        <f>IF(AND(C281="",D281=""),"",IF(OR(AND(C281&lt;&gt;"",COUNTIF(Libros!C:C,C281)&gt;0),AND(D281&lt;&gt;"",COUNTIF(Libros!D:D,D281)&gt;0)),"CONCILIADO","NO ENCONTRADO"))</f>
      </c>
    </row>
    <row r="282" spans="6:6" x14ac:dyDescent="0.25">
      <c r="F282">
        <f>IF(AND(C282="",D282=""),"",IF(OR(AND(C282&lt;&gt;"",COUNTIF(Libros!C:C,C282)&gt;0),AND(D282&lt;&gt;"",COUNTIF(Libros!D:D,D282)&gt;0)),"CONCILIADO","NO ENCONTRADO"))</f>
      </c>
    </row>
    <row r="283" spans="6:6" x14ac:dyDescent="0.25">
      <c r="F283">
        <f>IF(AND(C283="",D283=""),"",IF(OR(AND(C283&lt;&gt;"",COUNTIF(Libros!C:C,C283)&gt;0),AND(D283&lt;&gt;"",COUNTIF(Libros!D:D,D283)&gt;0)),"CONCILIADO","NO ENCONTRADO"))</f>
      </c>
    </row>
    <row r="284" spans="6:6" x14ac:dyDescent="0.25">
      <c r="F284">
        <f>IF(AND(C284="",D284=""),"",IF(OR(AND(C284&lt;&gt;"",COUNTIF(Libros!C:C,C284)&gt;0),AND(D284&lt;&gt;"",COUNTIF(Libros!D:D,D284)&gt;0)),"CONCILIADO","NO ENCONTRADO"))</f>
      </c>
    </row>
    <row r="285" spans="6:6" x14ac:dyDescent="0.25">
      <c r="F285">
        <f>IF(AND(C285="",D285=""),"",IF(OR(AND(C285&lt;&gt;"",COUNTIF(Libros!C:C,C285)&gt;0),AND(D285&lt;&gt;"",COUNTIF(Libros!D:D,D285)&gt;0)),"CONCILIADO","NO ENCONTRADO"))</f>
      </c>
    </row>
    <row r="286" spans="6:6" x14ac:dyDescent="0.25">
      <c r="F286">
        <f>IF(AND(C286="",D286=""),"",IF(OR(AND(C286&lt;&gt;"",COUNTIF(Libros!C:C,C286)&gt;0),AND(D286&lt;&gt;"",COUNTIF(Libros!D:D,D286)&gt;0)),"CONCILIADO","NO ENCONTRADO"))</f>
      </c>
    </row>
    <row r="287" spans="6:6" x14ac:dyDescent="0.25">
      <c r="F287">
        <f>IF(AND(C287="",D287=""),"",IF(OR(AND(C287&lt;&gt;"",COUNTIF(Libros!C:C,C287)&gt;0),AND(D287&lt;&gt;"",COUNTIF(Libros!D:D,D287)&gt;0)),"CONCILIADO","NO ENCONTRADO"))</f>
      </c>
    </row>
    <row r="288" spans="6:6" x14ac:dyDescent="0.25">
      <c r="F288">
        <f>IF(AND(C288="",D288=""),"",IF(OR(AND(C288&lt;&gt;"",COUNTIF(Libros!C:C,C288)&gt;0),AND(D288&lt;&gt;"",COUNTIF(Libros!D:D,D288)&gt;0)),"CONCILIADO","NO ENCONTRADO"))</f>
      </c>
    </row>
    <row r="289" spans="6:6" x14ac:dyDescent="0.25">
      <c r="F289">
        <f>IF(AND(C289="",D289=""),"",IF(OR(AND(C289&lt;&gt;"",COUNTIF(Libros!C:C,C289)&gt;0),AND(D289&lt;&gt;"",COUNTIF(Libros!D:D,D289)&gt;0)),"CONCILIADO","NO ENCONTRADO"))</f>
      </c>
    </row>
    <row r="290" spans="6:6" x14ac:dyDescent="0.25">
      <c r="F290">
        <f>IF(AND(C290="",D290=""),"",IF(OR(AND(C290&lt;&gt;"",COUNTIF(Libros!C:C,C290)&gt;0),AND(D290&lt;&gt;"",COUNTIF(Libros!D:D,D290)&gt;0)),"CONCILIADO","NO ENCONTRADO"))</f>
      </c>
    </row>
    <row r="291" spans="6:6" x14ac:dyDescent="0.25">
      <c r="F291">
        <f>IF(AND(C291="",D291=""),"",IF(OR(AND(C291&lt;&gt;"",COUNTIF(Libros!C:C,C291)&gt;0),AND(D291&lt;&gt;"",COUNTIF(Libros!D:D,D291)&gt;0)),"CONCILIADO","NO ENCONTRADO"))</f>
      </c>
    </row>
    <row r="292" spans="6:6" x14ac:dyDescent="0.25">
      <c r="F292">
        <f>IF(AND(C292="",D292=""),"",IF(OR(AND(C292&lt;&gt;"",COUNTIF(Libros!C:C,C292)&gt;0),AND(D292&lt;&gt;"",COUNTIF(Libros!D:D,D292)&gt;0)),"CONCILIADO","NO ENCONTRADO"))</f>
      </c>
    </row>
    <row r="293" spans="6:6" x14ac:dyDescent="0.25">
      <c r="F293">
        <f>IF(AND(C293="",D293=""),"",IF(OR(AND(C293&lt;&gt;"",COUNTIF(Libros!C:C,C293)&gt;0),AND(D293&lt;&gt;"",COUNTIF(Libros!D:D,D293)&gt;0)),"CONCILIADO","NO ENCONTRADO"))</f>
      </c>
    </row>
    <row r="294" spans="6:6" x14ac:dyDescent="0.25">
      <c r="F294">
        <f>IF(AND(C294="",D294=""),"",IF(OR(AND(C294&lt;&gt;"",COUNTIF(Libros!C:C,C294)&gt;0),AND(D294&lt;&gt;"",COUNTIF(Libros!D:D,D294)&gt;0)),"CONCILIADO","NO ENCONTRADO"))</f>
      </c>
    </row>
    <row r="295" spans="6:6" x14ac:dyDescent="0.25">
      <c r="F295">
        <f>IF(AND(C295="",D295=""),"",IF(OR(AND(C295&lt;&gt;"",COUNTIF(Libros!C:C,C295)&gt;0),AND(D295&lt;&gt;"",COUNTIF(Libros!D:D,D295)&gt;0)),"CONCILIADO","NO ENCONTRADO"))</f>
      </c>
    </row>
    <row r="296" spans="6:6" x14ac:dyDescent="0.25">
      <c r="F296">
        <f>IF(AND(C296="",D296=""),"",IF(OR(AND(C296&lt;&gt;"",COUNTIF(Libros!C:C,C296)&gt;0),AND(D296&lt;&gt;"",COUNTIF(Libros!D:D,D296)&gt;0)),"CONCILIADO","NO ENCONTRADO"))</f>
      </c>
    </row>
    <row r="297" spans="6:6" x14ac:dyDescent="0.25">
      <c r="F297">
        <f>IF(AND(C297="",D297=""),"",IF(OR(AND(C297&lt;&gt;"",COUNTIF(Libros!C:C,C297)&gt;0),AND(D297&lt;&gt;"",COUNTIF(Libros!D:D,D297)&gt;0)),"CONCILIADO","NO ENCONTRADO"))</f>
      </c>
    </row>
    <row r="298" spans="6:6" x14ac:dyDescent="0.25">
      <c r="F298">
        <f>IF(AND(C298="",D298=""),"",IF(OR(AND(C298&lt;&gt;"",COUNTIF(Libros!C:C,C298)&gt;0),AND(D298&lt;&gt;"",COUNTIF(Libros!D:D,D298)&gt;0)),"CONCILIADO","NO ENCONTRADO"))</f>
      </c>
    </row>
    <row r="299" spans="6:6" x14ac:dyDescent="0.25">
      <c r="F299">
        <f>IF(AND(C299="",D299=""),"",IF(OR(AND(C299&lt;&gt;"",COUNTIF(Libros!C:C,C299)&gt;0),AND(D299&lt;&gt;"",COUNTIF(Libros!D:D,D299)&gt;0)),"CONCILIADO","NO ENCONTRADO"))</f>
      </c>
    </row>
    <row r="300" spans="6:6" x14ac:dyDescent="0.25">
      <c r="F300">
        <f>IF(AND(C300="",D300=""),"",IF(OR(AND(C300&lt;&gt;"",COUNTIF(Libros!C:C,C300)&gt;0),AND(D300&lt;&gt;"",COUNTIF(Libros!D:D,D300)&gt;0)),"CONCILIADO","NO ENCONTRADO"))</f>
      </c>
    </row>
    <row r="301" spans="6:6" x14ac:dyDescent="0.25">
      <c r="F301">
        <f>IF(AND(C301="",D301=""),"",IF(OR(AND(C301&lt;&gt;"",COUNTIF(Libros!C:C,C301)&gt;0),AND(D301&lt;&gt;"",COUNTIF(Libros!D:D,D301)&gt;0)),"CONCILIADO","NO ENCONTRADO"))</f>
      </c>
    </row>
  </sheetData>
  <conditionalFormatting sqref="F2:F301">
    <cfRule type="containsText" dxfId="0" priority="1">
      <formula>NOT(ISERROR(SEARCH("NO ENCONTRADO",F2)))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3" style="3" customWidth="1"/>
    <col min="2" max="2" width="46" customWidth="1"/>
    <col min="3" max="4" width="16" style="4" customWidth="1"/>
    <col min="5" max="5" width="18" style="4" customWidth="1"/>
  </cols>
  <sheetData>
    <row r="1" ht="18" customHeight="1" spans="1:5" x14ac:dyDescent="0.25">
      <c r="A1" s="5" t="s">
        <v>12</v>
      </c>
      <c r="B1" s="6" t="s">
        <v>13</v>
      </c>
      <c r="C1" s="7" t="s">
        <v>14</v>
      </c>
      <c r="D1" s="7" t="s">
        <v>15</v>
      </c>
      <c r="E1" s="7" t="s">
        <v>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FormatPr defaultRowHeight="15" outlineLevelRow="0" outlineLevelCol="0" x14ac:dyDescent="55"/>
  <cols>
    <col min="1" max="1" width="42" customWidth="1"/>
    <col min="2" max="2" width="20" style="4" customWidth="1"/>
  </cols>
  <sheetData>
    <row r="1" spans="1:1" x14ac:dyDescent="0.25">
      <c r="A1" s="8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5" spans="1:2" x14ac:dyDescent="0.25">
      <c r="A5" t="s">
        <v>22</v>
      </c>
      <c r="B5" s="4">
        <f>IFERROR(LOOKUP(2,1/(Extracto!E2:E1000&lt;&gt;""),Extracto!E2:E1000),0)</f>
      </c>
    </row>
    <row r="7" spans="1:2" x14ac:dyDescent="0.25">
      <c r="A7" t="s">
        <v>23</v>
      </c>
      <c r="B7" s="4">
        <v>0</v>
      </c>
    </row>
    <row r="8" spans="1:2" x14ac:dyDescent="0.25">
      <c r="A8" t="s">
        <v>24</v>
      </c>
      <c r="B8" s="4">
        <v>0</v>
      </c>
    </row>
    <row r="9" spans="1:2" x14ac:dyDescent="0.25">
      <c r="A9" t="s">
        <v>25</v>
      </c>
      <c r="B9" s="4">
        <f>SUMIF(Extracto!F:F,"NO ENCONTRADO",Extracto!C:C)</f>
      </c>
    </row>
    <row r="10" spans="1:2" x14ac:dyDescent="0.25">
      <c r="A10" t="s">
        <v>26</v>
      </c>
      <c r="B10" s="4">
        <f>SUMIF(Extracto!F:F,"NO ENCONTRADO",Extracto!D:D)</f>
      </c>
    </row>
    <row r="11" spans="1:2" x14ac:dyDescent="0.25">
      <c r="A11" t="s">
        <v>27</v>
      </c>
      <c r="B11" s="4">
        <v>0</v>
      </c>
    </row>
    <row r="13" spans="1:2" x14ac:dyDescent="0.25">
      <c r="A13" s="9" t="s">
        <v>28</v>
      </c>
      <c r="B13" s="10">
        <f>B5+B7-B8+B9-B10+B11</f>
      </c>
    </row>
    <row r="15" spans="1:2" x14ac:dyDescent="0.25">
      <c r="A15" t="s">
        <v>29</v>
      </c>
      <c r="B15" s="4">
        <f>IFERROR(LOOKUP(2,1/(Libros!E2:E1000&lt;&gt;""),Libros!E2:E1000),0)</f>
      </c>
    </row>
    <row r="17" spans="1:2" x14ac:dyDescent="0.25">
      <c r="A17" s="9" t="s">
        <v>30</v>
      </c>
      <c r="B17" s="10">
        <f>B13-B15</f>
      </c>
    </row>
  </sheetData>
  <conditionalFormatting sqref="B17">
    <cfRule type="cellIs" dxfId="1" priority="1" operator="equal">
      <formula>0</formula>
    </cfRule>
    <cfRule type="cellIs" dxfId="2" priority="2" operator="notEqual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FormatPr defaultRowHeight="15" outlineLevelRow="0" outlineLevelCol="0" x14ac:dyDescent="55"/>
  <cols>
    <col min="1" max="1" width="46" customWidth="1"/>
    <col min="2" max="2" width="20" customWidth="1"/>
  </cols>
  <sheetData>
    <row r="1" spans="1:1" x14ac:dyDescent="0.25">
      <c r="A1" s="8" t="s">
        <v>31</v>
      </c>
    </row>
    <row r="3" spans="1:2" x14ac:dyDescent="0.25">
      <c r="A3" t="s">
        <v>32</v>
      </c>
      <c r="B3" s="4">
        <f>IFERROR(IFERROR(LOOKUP(2,1/(Extracto!E2:E1000&lt;&gt;""),Extracto!E2:E1000),0)-(Extracto!E2+SUM(Extracto!D3:D1000)-SUM(Extracto!C3:C1000)),"")</f>
      </c>
    </row>
    <row r="4" spans="1:2" x14ac:dyDescent="0.25">
      <c r="A4" t="s">
        <v>33</v>
      </c>
      <c r="B4" s="4">
        <f>COUNTIF(Extracto!F:F,"NO ENCONTRADO")</f>
      </c>
    </row>
    <row r="5" spans="1:2" x14ac:dyDescent="0.25">
      <c r="A5" t="s">
        <v>34</v>
      </c>
      <c r="B5" s="4">
        <f>SUMIF(Extracto!F:F,"NO ENCONTRADO",Extracto!C:C)</f>
      </c>
    </row>
    <row r="6" spans="1:2" x14ac:dyDescent="0.25">
      <c r="A6" t="s">
        <v>35</v>
      </c>
      <c r="B6" s="4">
        <f>SUMIF(Extracto!F:F,"NO ENCONTRADO",Extracto!D:D)</f>
      </c>
    </row>
    <row r="8" spans="1:1" x14ac:dyDescent="0.25">
      <c r="A8" s="11" t="s">
        <v>1</v>
      </c>
    </row>
    <row r="9" spans="1:1" x14ac:dyDescent="0.25">
      <c r="A9" s="11" t="s">
        <v>36</v>
      </c>
    </row>
    <row r="10" spans="1:1" x14ac:dyDescent="0.25">
      <c r="A10" s="11" t="s">
        <v>37</v>
      </c>
    </row>
    <row r="11" spans="1:1" x14ac:dyDescent="0.25">
      <c r="A11" s="11" t="s">
        <v>38</v>
      </c>
    </row>
    <row r="12" spans="1:1" x14ac:dyDescent="0.25">
      <c r="A12" s="11" t="s">
        <v>39</v>
      </c>
    </row>
    <row r="13" spans="1:1" x14ac:dyDescent="0.25">
      <c r="A13" s="11" t="s">
        <v>1</v>
      </c>
    </row>
    <row r="14" spans="1:1" x14ac:dyDescent="0.25">
      <c r="A14" s="11" t="s">
        <v>40</v>
      </c>
    </row>
    <row r="15" spans="1:1" x14ac:dyDescent="0.25">
      <c r="A15" s="11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Instrucciones</vt:lpstr>
      <vt:lpstr>Extracto</vt:lpstr>
      <vt:lpstr>Libros</vt:lpstr>
      <vt:lpstr>Conciliación</vt:lpstr>
      <vt:lpstr>Diagnóstico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ExtractoPro</dc:creator>
  <dc:title/>
  <dc:subject/>
  <dc:description/>
  <cp:keywords/>
  <cp:category/>
  <cp:lastModifiedBy>Unknown</cp:lastModifiedBy>
  <dcterms:created xsi:type="dcterms:W3CDTF">2026-06-01T05:00:00Z</dcterms:created>
  <dcterms:modified xsi:type="dcterms:W3CDTF">2026-06-08T23:32:42Z</dcterms:modified>
</cp:coreProperties>
</file>